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01"/>
  <workbookPr defaultThemeVersion="166925"/>
  <mc:AlternateContent xmlns:mc="http://schemas.openxmlformats.org/markup-compatibility/2006">
    <mc:Choice Requires="x15">
      <x15ac:absPath xmlns:x15ac="http://schemas.microsoft.com/office/spreadsheetml/2010/11/ac" url="/Users/marionguignard/Bagherawines Dropbox/Bagherawines/Baghera/1 - VENTES/1-GENÈVE/C_ Wine o Clocks - Genève/2026/WOC#117 - 10 Mars/Catalogues/"/>
    </mc:Choice>
  </mc:AlternateContent>
  <xr:revisionPtr revIDLastSave="0" documentId="13_ncr:1_{E24188FD-EE9D-1545-BA1E-857246008DD1}" xr6:coauthVersionLast="47" xr6:coauthVersionMax="47" xr10:uidLastSave="{00000000-0000-0000-0000-000000000000}"/>
  <bookViews>
    <workbookView xWindow="40000" yWindow="600" windowWidth="34200" windowHeight="19820" xr2:uid="{00000000-000D-0000-FFFF-FFFF00000000}"/>
  </bookViews>
  <sheets>
    <sheet name="WOC#103"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M499" i="1" l="1"/>
  <c r="M498" i="1"/>
  <c r="M497" i="1"/>
  <c r="M496" i="1"/>
  <c r="M495" i="1"/>
  <c r="M494" i="1"/>
  <c r="M493" i="1"/>
  <c r="M492" i="1"/>
  <c r="M489" i="1"/>
  <c r="M488" i="1"/>
  <c r="M487" i="1"/>
  <c r="M486" i="1"/>
  <c r="M485" i="1"/>
  <c r="M484" i="1"/>
  <c r="M483" i="1"/>
  <c r="M482" i="1"/>
  <c r="M481" i="1"/>
  <c r="M480" i="1"/>
  <c r="M479" i="1"/>
  <c r="M478" i="1"/>
  <c r="M477" i="1"/>
  <c r="M474" i="1"/>
  <c r="M473" i="1"/>
  <c r="M472" i="1"/>
  <c r="M471" i="1"/>
  <c r="M470" i="1"/>
  <c r="M469" i="1"/>
  <c r="M468" i="1"/>
  <c r="M467" i="1"/>
  <c r="M466" i="1"/>
  <c r="M465" i="1"/>
  <c r="M464" i="1"/>
  <c r="M463" i="1"/>
  <c r="M462" i="1"/>
  <c r="M461" i="1"/>
  <c r="M460" i="1"/>
  <c r="M457" i="1"/>
  <c r="M456" i="1"/>
  <c r="M455" i="1"/>
  <c r="M454" i="1"/>
  <c r="M453" i="1"/>
  <c r="M452" i="1"/>
  <c r="M451" i="1"/>
  <c r="M447" i="1"/>
  <c r="M446" i="1"/>
  <c r="M443" i="1"/>
  <c r="M442" i="1"/>
  <c r="M439" i="1"/>
  <c r="M438" i="1"/>
  <c r="M437" i="1"/>
  <c r="M436" i="1"/>
  <c r="M435" i="1"/>
  <c r="M434" i="1"/>
  <c r="M433" i="1"/>
  <c r="M432" i="1"/>
  <c r="M431" i="1"/>
  <c r="M430" i="1"/>
  <c r="M429" i="1"/>
  <c r="M428" i="1"/>
  <c r="M427" i="1"/>
  <c r="M426" i="1"/>
  <c r="M424" i="1"/>
  <c r="M423" i="1"/>
  <c r="M422" i="1"/>
  <c r="M418" i="1"/>
  <c r="M417" i="1"/>
  <c r="M416" i="1"/>
  <c r="M415" i="1"/>
  <c r="M414" i="1"/>
  <c r="M412" i="1"/>
  <c r="M411" i="1"/>
  <c r="M410" i="1"/>
  <c r="M409" i="1"/>
  <c r="M406" i="1"/>
  <c r="M405" i="1"/>
  <c r="M404" i="1"/>
  <c r="M402" i="1"/>
  <c r="M401" i="1"/>
  <c r="M400" i="1"/>
  <c r="M398" i="1"/>
  <c r="M397" i="1"/>
  <c r="M396" i="1"/>
  <c r="M395" i="1"/>
  <c r="M394" i="1"/>
  <c r="M393" i="1"/>
  <c r="M391" i="1"/>
  <c r="M389" i="1"/>
  <c r="M388" i="1"/>
  <c r="M387" i="1"/>
  <c r="M386" i="1"/>
  <c r="M383" i="1"/>
  <c r="M382" i="1"/>
  <c r="M381" i="1"/>
  <c r="M380" i="1"/>
  <c r="M379" i="1"/>
  <c r="M374" i="1"/>
  <c r="M373" i="1"/>
  <c r="M372" i="1"/>
  <c r="M370" i="1"/>
  <c r="M369" i="1"/>
  <c r="M368" i="1"/>
  <c r="M359" i="1"/>
  <c r="M358" i="1"/>
  <c r="M357" i="1"/>
  <c r="M356" i="1"/>
  <c r="M355" i="1"/>
  <c r="M354" i="1"/>
  <c r="M353" i="1"/>
  <c r="M352" i="1"/>
  <c r="M351" i="1"/>
  <c r="M350" i="1"/>
  <c r="M349" i="1"/>
  <c r="M343" i="1"/>
  <c r="M336" i="1"/>
  <c r="M333" i="1"/>
  <c r="M332" i="1"/>
  <c r="M331" i="1"/>
  <c r="M330" i="1"/>
  <c r="M329" i="1"/>
  <c r="M328" i="1"/>
  <c r="M323" i="1"/>
  <c r="M321" i="1"/>
  <c r="M320" i="1"/>
  <c r="M319" i="1"/>
  <c r="M318" i="1"/>
  <c r="M317" i="1"/>
  <c r="M313" i="1"/>
  <c r="M312" i="1"/>
  <c r="M310" i="1"/>
  <c r="M309" i="1"/>
  <c r="M308" i="1"/>
  <c r="M307" i="1"/>
  <c r="M305" i="1"/>
  <c r="M301" i="1"/>
  <c r="M298" i="1"/>
  <c r="M296" i="1"/>
  <c r="M295" i="1"/>
  <c r="M294" i="1"/>
  <c r="M293" i="1"/>
  <c r="M292" i="1"/>
  <c r="M291" i="1"/>
  <c r="M290" i="1"/>
  <c r="M289" i="1"/>
  <c r="M288" i="1"/>
  <c r="M287" i="1"/>
  <c r="M284" i="1"/>
  <c r="M280" i="1"/>
  <c r="M279" i="1"/>
  <c r="M278" i="1"/>
  <c r="M277" i="1"/>
  <c r="M272" i="1"/>
  <c r="M271" i="1"/>
  <c r="M270" i="1"/>
  <c r="M263" i="1"/>
  <c r="M259" i="1"/>
  <c r="M258" i="1"/>
  <c r="M257" i="1"/>
  <c r="M256" i="1"/>
  <c r="M255" i="1"/>
  <c r="M254" i="1"/>
  <c r="M253" i="1"/>
  <c r="M252" i="1"/>
  <c r="M245" i="1"/>
  <c r="M241" i="1"/>
  <c r="M240" i="1"/>
  <c r="M239" i="1"/>
  <c r="M237" i="1"/>
  <c r="M236" i="1"/>
  <c r="M235" i="1"/>
  <c r="M234" i="1"/>
  <c r="M233" i="1"/>
  <c r="M232" i="1"/>
  <c r="M231" i="1"/>
  <c r="M230" i="1"/>
  <c r="M228" i="1"/>
  <c r="M227" i="1"/>
  <c r="M226" i="1"/>
  <c r="M219" i="1"/>
  <c r="M218" i="1"/>
  <c r="M217" i="1"/>
  <c r="M216" i="1"/>
  <c r="M215" i="1"/>
  <c r="M214" i="1"/>
  <c r="M209" i="1"/>
  <c r="M206" i="1"/>
  <c r="M202" i="1"/>
  <c r="M200" i="1"/>
  <c r="M199" i="1"/>
  <c r="M194" i="1"/>
  <c r="M193" i="1"/>
  <c r="M192" i="1"/>
  <c r="M191" i="1"/>
  <c r="M190" i="1"/>
  <c r="M177" i="1"/>
  <c r="M176" i="1"/>
  <c r="M173" i="1"/>
  <c r="M172" i="1"/>
  <c r="M170" i="1"/>
  <c r="M169" i="1"/>
  <c r="M168" i="1"/>
  <c r="M161" i="1"/>
  <c r="M160" i="1"/>
  <c r="M159" i="1"/>
  <c r="M158" i="1"/>
  <c r="M157" i="1"/>
  <c r="M156" i="1"/>
  <c r="M155" i="1"/>
  <c r="M154" i="1"/>
  <c r="M153" i="1"/>
  <c r="M141" i="1"/>
  <c r="M140" i="1"/>
  <c r="M139" i="1"/>
  <c r="M138" i="1"/>
  <c r="M137" i="1"/>
  <c r="M136" i="1"/>
  <c r="M134" i="1"/>
  <c r="M133" i="1"/>
  <c r="M130" i="1"/>
  <c r="M129" i="1"/>
  <c r="M123" i="1"/>
  <c r="M120" i="1"/>
  <c r="M119" i="1"/>
  <c r="M111" i="1"/>
  <c r="M110" i="1"/>
  <c r="M107" i="1"/>
  <c r="M106" i="1"/>
  <c r="M105" i="1"/>
  <c r="M104" i="1"/>
  <c r="M102" i="1"/>
  <c r="M100" i="1"/>
  <c r="M99" i="1"/>
  <c r="M82" i="1"/>
  <c r="M76" i="1"/>
  <c r="M64" i="1"/>
  <c r="M63" i="1"/>
  <c r="M61" i="1"/>
  <c r="M58" i="1"/>
  <c r="M55" i="1"/>
  <c r="M54" i="1"/>
  <c r="M53" i="1"/>
  <c r="M51" i="1"/>
  <c r="M49" i="1"/>
  <c r="M47" i="1"/>
  <c r="M45" i="1"/>
  <c r="M43" i="1"/>
  <c r="M41" i="1"/>
  <c r="M39" i="1"/>
  <c r="M35" i="1"/>
  <c r="M31" i="1"/>
  <c r="M27" i="1"/>
  <c r="M16" i="1"/>
</calcChain>
</file>

<file path=xl/sharedStrings.xml><?xml version="1.0" encoding="utf-8"?>
<sst xmlns="http://schemas.openxmlformats.org/spreadsheetml/2006/main" count="3585" uniqueCount="886">
  <si>
    <t>Producer &amp; Appellation</t>
  </si>
  <si>
    <t>Vintage</t>
  </si>
  <si>
    <t>Format</t>
  </si>
  <si>
    <t>Condition</t>
  </si>
  <si>
    <t>Packing</t>
  </si>
  <si>
    <t xml:space="preserve">This document is provided as a courtesy. It does not replace the sale catalogue. The details contained here are not to be considered as contractual and may be amended at any time. Therefore we strongly recommend that you refer to the sale catalogue or contact Baghera Wines for any information regarding the lots and the sale conditions. </t>
  </si>
  <si>
    <t>Lot</t>
  </si>
  <si>
    <t>Quantity</t>
  </si>
  <si>
    <t>Bottle Number</t>
  </si>
  <si>
    <t>Special Feature</t>
  </si>
  <si>
    <t>Comment</t>
  </si>
  <si>
    <t>Low Estimate</t>
  </si>
  <si>
    <t>High Estimate</t>
  </si>
  <si>
    <t>VAT Mode</t>
  </si>
  <si>
    <t>(*)Under Swiss regime (duty-paid) at the Geneva FreePorts: Swiss VAT at a rate of 8,1% VAT will be charged on both hammer price and buyer's premium.</t>
  </si>
  <si>
    <t>NV</t>
  </si>
  <si>
    <t>In bond</t>
  </si>
  <si>
    <t>Neutral carton(s)</t>
  </si>
  <si>
    <t>Domaine Trapet, Chambertin - 2013</t>
  </si>
  <si>
    <t>Château Brane-Cantenac - 2005</t>
  </si>
  <si>
    <t>Château Trotanoy - 2009</t>
  </si>
  <si>
    <t>Various</t>
  </si>
  <si>
    <t>75cl</t>
  </si>
  <si>
    <t>150cl</t>
  </si>
  <si>
    <t>300cl</t>
  </si>
  <si>
    <t>37,5cl</t>
  </si>
  <si>
    <t>73cl</t>
  </si>
  <si>
    <t>70cl</t>
  </si>
  <si>
    <t>50cl</t>
  </si>
  <si>
    <t xml:space="preserve">Provenance : a professionnal collection stored in perfect conditions. </t>
  </si>
  <si>
    <t>Provenance: A private collection carefully preserved.</t>
  </si>
  <si>
    <t xml:space="preserve">Provenance : A Swiss private collection very well preserved. </t>
  </si>
  <si>
    <t>Provenance: from a Swiss well preserved wine collection.</t>
  </si>
  <si>
    <t>Very good appearances and levels.</t>
  </si>
  <si>
    <t>Very good appearance and level.</t>
  </si>
  <si>
    <t xml:space="preserve">Very good appearances and levels. </t>
  </si>
  <si>
    <t xml:space="preserve">Very good appearance and level. </t>
  </si>
  <si>
    <t>Very good appearance. Level into neck.</t>
  </si>
  <si>
    <t>Very good appearances. Levels into neck.</t>
  </si>
  <si>
    <t xml:space="preserve">Very good appearances and levels into neck. </t>
  </si>
  <si>
    <t>Very good appearance. Level at base of neck.</t>
  </si>
  <si>
    <t xml:space="preserve">Very good appearances. Levels at base of neck. </t>
  </si>
  <si>
    <t xml:space="preserve">Very good appearances. Levels into neck. </t>
  </si>
  <si>
    <t>Duty-paid</t>
  </si>
  <si>
    <t>Original wooden case(s)</t>
  </si>
  <si>
    <t>Original coffret</t>
  </si>
  <si>
    <t>Neutral Carton(s)</t>
  </si>
  <si>
    <t>Château Mouton-Rothschild - 1993</t>
  </si>
  <si>
    <t>Château Mouton-Rothschild - 2004</t>
  </si>
  <si>
    <t>Château Mouton-Rothschild - 2017</t>
  </si>
  <si>
    <t>Château Mouton-Rothschild - 1945</t>
  </si>
  <si>
    <t>Château Mouton-Rothschild - 1946</t>
  </si>
  <si>
    <t>Château Mouton-Rothschild - 1950</t>
  </si>
  <si>
    <t>Château Mouton-Rothschild - 1955</t>
  </si>
  <si>
    <t>Château Mouton-Rothschild - 1956</t>
  </si>
  <si>
    <t>Château Mouton-Rothschild - 1958</t>
  </si>
  <si>
    <t>Château Mouton-Rothschild - 1964</t>
  </si>
  <si>
    <t>Château Mouton-Rothschild - 1966</t>
  </si>
  <si>
    <t>Château Mouton-Rothschild - 1969</t>
  </si>
  <si>
    <t>Château Mouton-Rothschild - 1971</t>
  </si>
  <si>
    <t>Château Mouton-Rothschild - 1972</t>
  </si>
  <si>
    <t>Château Mouton-Rothschild - 1973</t>
  </si>
  <si>
    <t>Château Mouton-Rothschild - 1975</t>
  </si>
  <si>
    <t>Château Mouton-Rothschild - 1976</t>
  </si>
  <si>
    <t>Château Mouton-Rothschild - 1978</t>
  </si>
  <si>
    <t>Château Mouton-Rothschild - 1979</t>
  </si>
  <si>
    <t>Château Mouton-Rothschild - 1980</t>
  </si>
  <si>
    <t>Château Mouton-Rothschild - 1981</t>
  </si>
  <si>
    <t>Château Mouton-Rothschild - 1982</t>
  </si>
  <si>
    <t>Château Mouton-Rothschild - 1983</t>
  </si>
  <si>
    <t>Château Mouton-Rothschild - 1984</t>
  </si>
  <si>
    <t>Château Mouton-Rothschild - 1985</t>
  </si>
  <si>
    <t>Château Mouton-Rothschild - 1986</t>
  </si>
  <si>
    <t>Château Mouton-Rothschild - 1987</t>
  </si>
  <si>
    <t>Château Mouton-Rothschild - 1988</t>
  </si>
  <si>
    <t>Château Mouton-Rothschild - 1989</t>
  </si>
  <si>
    <t>Château Mouton-Rothschild - 1990</t>
  </si>
  <si>
    <t>Château Mouton-Rothschild - 1991</t>
  </si>
  <si>
    <t>Château Mouton-Rothschild - 1992</t>
  </si>
  <si>
    <t>Château Mouton-Rothschild - 1994</t>
  </si>
  <si>
    <t>Château Mouton-Rothschild - 1995</t>
  </si>
  <si>
    <t>Château Mouton-Rothschild - 1996</t>
  </si>
  <si>
    <t>Château Mouton-Rothschild - 1998</t>
  </si>
  <si>
    <t>Château Mouton-Rothschild - 1999</t>
  </si>
  <si>
    <t>Château Mouton-Rothschild - 2001</t>
  </si>
  <si>
    <t>Château Mouton-Rothschild - 2006</t>
  </si>
  <si>
    <t>Château Mouton-Rothschild - 2008</t>
  </si>
  <si>
    <t>Château Mouton-Rothschild - 2009</t>
  </si>
  <si>
    <t>Château Lafite-Rothschild - 1982</t>
  </si>
  <si>
    <t>Château Lafite-Rothschild - 1989</t>
  </si>
  <si>
    <t>Château Lafite-Rothschild, Carruades de Lafite - 1998</t>
  </si>
  <si>
    <t>Château Latour - 1988</t>
  </si>
  <si>
    <t>Assortment of Château Baron de Pichon-Longueville - Various Vintages</t>
  </si>
  <si>
    <t>Château Baron de Pichon-Longueville - 1996</t>
  </si>
  <si>
    <t>Château Baron de Pichon-Longueville - 1999</t>
  </si>
  <si>
    <t>Château Baron de Pichon-Longueville - 1997</t>
  </si>
  <si>
    <t>Château Baron de Pichon-Longueville - 2011</t>
  </si>
  <si>
    <t>Château Lynch-Bages - 1982</t>
  </si>
  <si>
    <t>Château Lynch-Bages - 1998</t>
  </si>
  <si>
    <t>Château Lynch-Bages - 1999</t>
  </si>
  <si>
    <t>Château Lynch-Bages - 2000</t>
  </si>
  <si>
    <t>Château Lynch-Bages - 2004</t>
  </si>
  <si>
    <t>Château Lynch-Bages - 2005</t>
  </si>
  <si>
    <t>Château Lynch-Bages - 2006</t>
  </si>
  <si>
    <t>Château Lynch-Bages - 2008</t>
  </si>
  <si>
    <t>Château Lynch-Bages - 2009</t>
  </si>
  <si>
    <t>Château Lynch-Bages - 2010</t>
  </si>
  <si>
    <t>Château Pichon-Longueville Baron - 2005</t>
  </si>
  <si>
    <t>Château Pichon-Longueville Comtesse de Lalande - 2005</t>
  </si>
  <si>
    <t>Château Pontet-Canet - 2003</t>
  </si>
  <si>
    <t>Château Pontet-Canet - 2009</t>
  </si>
  <si>
    <t>Château Margaux - 1987</t>
  </si>
  <si>
    <t>Château Margaux, Pavillon rouge - 1990</t>
  </si>
  <si>
    <t>Château Margaux, Pavillon Rouge - 1996</t>
  </si>
  <si>
    <t>Château Palmer - 1980</t>
  </si>
  <si>
    <t>Château Palmer - 2007</t>
  </si>
  <si>
    <t>Château Siran, La Barde - 1995</t>
  </si>
  <si>
    <t xml:space="preserve">Château Soutard - 1996                                                </t>
  </si>
  <si>
    <t xml:space="preserve">Château Soutard - 1996                                      </t>
  </si>
  <si>
    <t>Château  Siran, La Barde - 1996</t>
  </si>
  <si>
    <t>Château Cantenac Brown - 2011</t>
  </si>
  <si>
    <t>Château d’Issan - 1992</t>
  </si>
  <si>
    <t>Château Lascombes - 1996</t>
  </si>
  <si>
    <t>Château Haut-Brion - 2000</t>
  </si>
  <si>
    <t>Château Haut-Brion - 2004</t>
  </si>
  <si>
    <t>Château La Mission Haut-Brion - 2005</t>
  </si>
  <si>
    <t>Château Bahans Haut-Brion - 2000</t>
  </si>
  <si>
    <t>Château Haut-Bailly - 2005</t>
  </si>
  <si>
    <t>Château Pape-Clément - 1996</t>
  </si>
  <si>
    <t>Château Pape-Clément - 2001</t>
  </si>
  <si>
    <t>Château Pape-Clément - 2016</t>
  </si>
  <si>
    <t xml:space="preserve">Château Carbonnieux - 2000                                                                                       </t>
  </si>
  <si>
    <t>Pétrus - 1975</t>
  </si>
  <si>
    <t>Pétrus, Mise étrangère - 1952</t>
  </si>
  <si>
    <t>Pétrus - 1980</t>
  </si>
  <si>
    <t>Pétrus - 1988</t>
  </si>
  <si>
    <t>Pétrus - 1994</t>
  </si>
  <si>
    <t>Pétrus - 1996</t>
  </si>
  <si>
    <t>Pétrus - 2006</t>
  </si>
  <si>
    <t>Pétrus - 2008</t>
  </si>
  <si>
    <t xml:space="preserve">Château de Sales - 1996                                </t>
  </si>
  <si>
    <t>Château L'Église-Clinet - 2005</t>
  </si>
  <si>
    <t>Château L'Église Clinet - 2005</t>
  </si>
  <si>
    <t xml:space="preserve">Château La Grave - 1996                         </t>
  </si>
  <si>
    <t xml:space="preserve">Château La Grave -1996                             </t>
  </si>
  <si>
    <t>Château Lafleur - 2016</t>
  </si>
  <si>
    <t xml:space="preserve">Château Latour à Pomerol - 1996                                                               </t>
  </si>
  <si>
    <t xml:space="preserve">Château Petit Village - 1996                                                                           </t>
  </si>
  <si>
    <t>Château Petit Village - 1996</t>
  </si>
  <si>
    <t>Assortment of Château Petit Village - 1996 &amp; 1997</t>
  </si>
  <si>
    <t>Château Petit Village -1997</t>
  </si>
  <si>
    <t>Château Trotanoy - 2000</t>
  </si>
  <si>
    <t>Château Trotanoy - 2001</t>
  </si>
  <si>
    <t>Château Trotanoy - 2002</t>
  </si>
  <si>
    <t>Château Trotanoy - 2003</t>
  </si>
  <si>
    <t>Château Trotanoy - 2005</t>
  </si>
  <si>
    <t>Château Trotanoy - 2014</t>
  </si>
  <si>
    <t>Assortment of Château Trotanoy - 2008 &amp; 2010</t>
  </si>
  <si>
    <t>Château Trotanoy - 2010</t>
  </si>
  <si>
    <t>Château Trotanoy - 2008</t>
  </si>
  <si>
    <t>Clos René - 2000</t>
  </si>
  <si>
    <t>Assortment of Bordeaux - Various Producers &amp; Vintages</t>
  </si>
  <si>
    <t xml:space="preserve">Château Calon-Segur - 1998                       </t>
  </si>
  <si>
    <t xml:space="preserve">Clos Fourtet  - 1998                                      </t>
  </si>
  <si>
    <t xml:space="preserve">Château Soutard - 1995                                        </t>
  </si>
  <si>
    <t>Château La Conseillante - 1997</t>
  </si>
  <si>
    <t>Château Giscours - 2000</t>
  </si>
  <si>
    <t>Château Troplong-Mondot, Mondot  - 1989</t>
  </si>
  <si>
    <t>Roc de Cambes - 1997</t>
  </si>
  <si>
    <t>Château Cos d'Estournel - 2000</t>
  </si>
  <si>
    <t>Château Haut-Beausejour - 2001</t>
  </si>
  <si>
    <t>Château Branaire-Ducru - 2009</t>
  </si>
  <si>
    <t>Château Léoville-Barton - 2005</t>
  </si>
  <si>
    <t>Château Léoville-Las-Cases - 1990</t>
  </si>
  <si>
    <t>Château Léoville-Las-Cases - 1998</t>
  </si>
  <si>
    <t>Château Chasse-Spleen - 1996</t>
  </si>
  <si>
    <t>Château Chasse-Spleen 1996</t>
  </si>
  <si>
    <t xml:space="preserve">Château La Lagune - 1996                              </t>
  </si>
  <si>
    <t>Château Belgrave - 2005</t>
  </si>
  <si>
    <t>Château La Tour Carnet - 2019</t>
  </si>
  <si>
    <t>Château Grand-Puy-Lacoste - 1992</t>
  </si>
  <si>
    <t>Roc de Cambes - 2001</t>
  </si>
  <si>
    <t>Roc de Cambes - 2003</t>
  </si>
  <si>
    <t xml:space="preserve">Château Reynon - 1996                                            </t>
  </si>
  <si>
    <t>Château Cheval Blanc - 1988</t>
  </si>
  <si>
    <t>Château Angélus - 2009</t>
  </si>
  <si>
    <t>Château Angélus - 2011</t>
  </si>
  <si>
    <t>Château Pavie - 1990</t>
  </si>
  <si>
    <t>Château Pavie - 1995</t>
  </si>
  <si>
    <t>Château Pavie - 1999</t>
  </si>
  <si>
    <t>Château Pavie - 2001</t>
  </si>
  <si>
    <t>Château Pavie - 2006</t>
  </si>
  <si>
    <t>Château Ausone - 2004</t>
  </si>
  <si>
    <t>Château Figeac - 2004</t>
  </si>
  <si>
    <t>Clos Fourtet - 1997</t>
  </si>
  <si>
    <t>Château Troplong-Mondot - 2016</t>
  </si>
  <si>
    <t>Château Troplong-Mondot, Mondot - 1996</t>
  </si>
  <si>
    <t>Château La Tour Figeac - 2000</t>
  </si>
  <si>
    <t>Château Beauséjour - 2005</t>
  </si>
  <si>
    <t>Château La Mondotte - 2005</t>
  </si>
  <si>
    <t>Château La Mondotte - 2008</t>
  </si>
  <si>
    <t>Château Tertre-Rotboeuf - 2005</t>
  </si>
  <si>
    <t>Château Jean Faure - 2016</t>
  </si>
  <si>
    <t>Château Quinault L'Enclos - 2014</t>
  </si>
  <si>
    <t>Château d'Yquem - 1976</t>
  </si>
  <si>
    <t>Château d'Yquem - 1986</t>
  </si>
  <si>
    <t xml:space="preserve">Château d'Yquem - 1988 </t>
  </si>
  <si>
    <t>Château d'Yquem - 1990</t>
  </si>
  <si>
    <t>Château d'Yquem - 1997</t>
  </si>
  <si>
    <t>Château d'Yquem - 1998</t>
  </si>
  <si>
    <t>Château d'Yquem - 2000</t>
  </si>
  <si>
    <t>Château d'Yquem - 2002</t>
  </si>
  <si>
    <t>Château d'Yquem - 2006</t>
  </si>
  <si>
    <t>Château d'Yquem - 2008</t>
  </si>
  <si>
    <t>Château Climens - 1982</t>
  </si>
  <si>
    <t>Château Doisy-Védrines - 2003</t>
  </si>
  <si>
    <t>Château Nairac - 2003</t>
  </si>
  <si>
    <t>Château Rieussec - 2002</t>
  </si>
  <si>
    <t>Château Rieussec - 2003</t>
  </si>
  <si>
    <t>Château Suduiraut - 2003</t>
  </si>
  <si>
    <t>Château Rayas  - 1998</t>
  </si>
  <si>
    <t>Château Rayas - 2000</t>
  </si>
  <si>
    <t>Château Rayas - 2001</t>
  </si>
  <si>
    <t>Château Rayas - 2004</t>
  </si>
  <si>
    <t>Château Rayas - 2005</t>
  </si>
  <si>
    <t>Château Rayas - 2006</t>
  </si>
  <si>
    <t>Château Rayas - 2008</t>
  </si>
  <si>
    <t>Château de Beaucastel, Vieilles Vignes (Blanc) - 2000</t>
  </si>
  <si>
    <t>Domaine Henri Bonneau, Réserve des Célestins - 1988</t>
  </si>
  <si>
    <t>Domaine Henri Bonneau, Réserve des Célestins - 2010</t>
  </si>
  <si>
    <t>Domaine Henri Bonneau, Cuvée "Marie Beurrier" - 2013</t>
  </si>
  <si>
    <t>Domaine Henri Bonneau, Cuvée "Marie Beurrier" - 2014</t>
  </si>
  <si>
    <t>Domaine Henri Bonneau, Cuvée "Marie Beurrier" - 2015</t>
  </si>
  <si>
    <t>Domaine Henri Bonneau, Réserve des Célestins  - 2015</t>
  </si>
  <si>
    <t>Domaine Henri Bonneau, Cuvée "Marie Beurrier" -2017</t>
  </si>
  <si>
    <t>Domaine Henri Bonneau, Réserve des Célestins  - 2017</t>
  </si>
  <si>
    <t>E.Guigal, Condrieu "La Doriane" - 2000</t>
  </si>
  <si>
    <t>E.Guigal, Côte-Rôtie "La Mouline" - 2014</t>
  </si>
  <si>
    <t>E. Guigal, Côte-Rôtie "La Landonne" - 2015</t>
  </si>
  <si>
    <t>E.Guigal Côte-Rôtie "La Turque" - 2015</t>
  </si>
  <si>
    <t>Domaine Clusel-Roch, Côte-Rôtie "Les Grandes Places" - 2003</t>
  </si>
  <si>
    <t>Domaine Clusel-Roch, Côte-Rôtie "Les Grands Places" - 2005</t>
  </si>
  <si>
    <t>Paul Jaboulet Ainé, Hermitage "La Chapelle" (Late release 2012) - 1961</t>
  </si>
  <si>
    <t>Domaine Paul Jaboulet Ainé, Saint-Joseph "La Croix des Vignes" - 2017</t>
  </si>
  <si>
    <t>Domaine Thierry Allemand, Cornas "Reynards" - 2006</t>
  </si>
  <si>
    <t>Domaine Thierry Allemand, Cornas "Reynards" - 2012</t>
  </si>
  <si>
    <t>Domaine Thierry Allemand, Cornas "Reynards" - 2013</t>
  </si>
  <si>
    <t>Domaine Thierry Allemand, Cornas "Chaillot" - 2013</t>
  </si>
  <si>
    <t>Domaine Thierry Allemand, Cornas "Reynards" - 2015</t>
  </si>
  <si>
    <t>Domaine Thierry Allemand, Cornas "Chaillot" - 2015</t>
  </si>
  <si>
    <t xml:space="preserve">Domaine de la Grange des Pères -  2013 </t>
  </si>
  <si>
    <t>Domaine de la Grange des Pères - 2016</t>
  </si>
  <si>
    <t>Clos Rougeard, Saumur-Champigny "Brézé" - 2004</t>
  </si>
  <si>
    <t>Clos Rougeard, Saumur-Champigny "Le Bourg" - 2004</t>
  </si>
  <si>
    <t>Clos Rougeard, Saumur-Champigny "Brézé" - 2005</t>
  </si>
  <si>
    <t>Clos Rougeard, Saumur-Champigny "Le Bourg" - 2006</t>
  </si>
  <si>
    <t>Clos Rougeard, Saumur-Champigny "Les Poyeux" - 2015</t>
  </si>
  <si>
    <t>Clos Rougeard, Saumur-Champigny "Les Poyeux" - 2016</t>
  </si>
  <si>
    <t>Clos Rougeard, Brézé - 2010</t>
  </si>
  <si>
    <t>Domaine du Collier, Saumur-Champigny "La Charpenterie" - 2015</t>
  </si>
  <si>
    <t>Domaine Didier Dagueneau, Silex - 2012</t>
  </si>
  <si>
    <t>Domaine Alphonse Mellot, Sancerre "La Moussière" - 2017</t>
  </si>
  <si>
    <t>Dom Pérignon, Rosé - 1988</t>
  </si>
  <si>
    <t>Dom Pérignon - 1990</t>
  </si>
  <si>
    <t>Dom Pérignon, Oenothèque - 1990</t>
  </si>
  <si>
    <t>Dom Pérignon - 1999</t>
  </si>
  <si>
    <t>Dom Pérignon - 2004</t>
  </si>
  <si>
    <t>Dom Pérignon - 2005</t>
  </si>
  <si>
    <t>Dom Pérignon - 2010</t>
  </si>
  <si>
    <t>Dom Pérignon - 2012</t>
  </si>
  <si>
    <t>Dom Ruinart - 2002</t>
  </si>
  <si>
    <t>Dom Ruinart, Blanc de Blancs - 2002</t>
  </si>
  <si>
    <t xml:space="preserve">Dom Ruinart, l'Exclusive </t>
  </si>
  <si>
    <t>Krug, Collection - 1979</t>
  </si>
  <si>
    <t>Krug, Vintage - 2006</t>
  </si>
  <si>
    <t>Krug, Grande Cuvée - 166ème Édition</t>
  </si>
  <si>
    <t>Louis Roederer, Cristal - 1997</t>
  </si>
  <si>
    <t>Louis Roederer, Cristal - 2004</t>
  </si>
  <si>
    <t>Veuve Clicquot, La Grand Dame - 1990</t>
  </si>
  <si>
    <t>Vilmart &amp; Cie, Coeur de Cuvée, Brut  - 2008</t>
  </si>
  <si>
    <t xml:space="preserve">Domaine Henri Jayer, Cros Parantoux - 1985 </t>
  </si>
  <si>
    <t>Domaine de la Romanée-Conti, Romanée-Conti - 1980</t>
  </si>
  <si>
    <t>Domaine de la Romanée-Conti, Romanée-Conti - 1983</t>
  </si>
  <si>
    <t xml:space="preserve">Domaine de la Romanée-Conti, La Tâche - 2006 </t>
  </si>
  <si>
    <t>Domaine de la Romanée-Conti, Richebourg - 2015</t>
  </si>
  <si>
    <t>Domaine Leroy, Chambertin - 1989</t>
  </si>
  <si>
    <t>Domaine Leroy, Clos de Vougeot - 1989</t>
  </si>
  <si>
    <t>Domaine Leroy, Corton-Renarde - 1989</t>
  </si>
  <si>
    <t>Domaine Leroy, Richebourg - 1989</t>
  </si>
  <si>
    <t>Domaine Leroy, Nuits-Saint-Georges "Aux Allots" - 1989</t>
  </si>
  <si>
    <t>Domaine Leroy, Nuits-Saint-Georges "Les Boudots" - 1989</t>
  </si>
  <si>
    <t>Domaine Leroy, Puligny-Montrachet "Sous le Puits" - 2019</t>
  </si>
  <si>
    <t>Domaine d'Auvenay, Bourgogne Aligoté "Sous Chatelet" - 2010</t>
  </si>
  <si>
    <t>Maison Leroy, Volnay "Santenots" - 2003</t>
  </si>
  <si>
    <t>Domaine d'Auvenay, Puligny-Montrachet "Les Folatières" - 2006</t>
  </si>
  <si>
    <t>Domaine du Comte Liger-Belair, La Romanée - 2005</t>
  </si>
  <si>
    <t>Domaine du Comte Liger-Belair, La Romanée - 2008</t>
  </si>
  <si>
    <t>Domaine du Comte Liger-Belair, La Romanée - 2010</t>
  </si>
  <si>
    <t>Domaine du Comte Liger-Belair, Vosne-Romanée "Les Reignots" - 2010</t>
  </si>
  <si>
    <t>Domaine Jean-Yves Bizot, Vosne-Romanée Vieilles Vignes - 2005</t>
  </si>
  <si>
    <t>Domaine Jean-Yves Bizot, Vosne-Romanée "Les Jachées" - 2005</t>
  </si>
  <si>
    <t>Domaine Jean-Yves Bizot, Vosne-Romanée Premier Cru - 2008</t>
  </si>
  <si>
    <t>Domaine Jean-Yves Bizot, Vosne-Romanée Cuvée "Élise Fermouche" - 2011</t>
  </si>
  <si>
    <t xml:space="preserve">Domaine Jean-Yves Bizot, Vosne-Romanée "Les Réas" - 2011   </t>
  </si>
  <si>
    <t>Domaine Jean-Yves Bizot, Échezeaux - 2005</t>
  </si>
  <si>
    <t>Domaine Jean-Yves Bizot, Échezeaux - 2006</t>
  </si>
  <si>
    <t>Domaine Jean-Yves Bizot, Échezeaux - 2011</t>
  </si>
  <si>
    <t>Domaine Jean-Yves Bizot, Marsannay "Clos du Roi" - 2014</t>
  </si>
  <si>
    <t>Domaine Jean-Yves Bizot, Bourgogne "Le Chapitre" - 2009</t>
  </si>
  <si>
    <t>Domaine Jean-Yves Bizot, Bourgogne "Le Chapitre" - 2010</t>
  </si>
  <si>
    <t>Domaine Jean-Yves Bizot, Bourgogne "Le Chapitre" - 2013</t>
  </si>
  <si>
    <t>Domaine Jean-Yves Bizot, Hautes-Côtes de Nuits (Blanc) - 2011</t>
  </si>
  <si>
    <t>Domaine Ponsot, Griotte-Chambertin - 2007</t>
  </si>
  <si>
    <t xml:space="preserve">Domaine Ponsot, Clos de La Roche - 2014 </t>
  </si>
  <si>
    <t>Domaine Ponsot, Corton-Charlemagne - 2015</t>
  </si>
  <si>
    <t>Domaine Armand Rousseau, Ruchottes-Chambertin "Clos des Ruchottes" - 2017</t>
  </si>
  <si>
    <t>Domaine Armand Rousseau, Charmes-Chambertin - 2018</t>
  </si>
  <si>
    <t>Domaine Armand Rousseau, Clos de la Roche - 2022</t>
  </si>
  <si>
    <t>Domaine Armand Rousseau, Ruchottes-Chambertin "Clos des Ruchottes" - 2022</t>
  </si>
  <si>
    <t>Domaine Trapet, Chapelle-Chambertin - 1999</t>
  </si>
  <si>
    <t>Domaine Trapet, Chambertin - 2000</t>
  </si>
  <si>
    <t>Domaine Trapet, Chambertin - 2004</t>
  </si>
  <si>
    <t>Domaine Trapet, Chambertin - 2006</t>
  </si>
  <si>
    <t>Domaine René Engel, Clos Vougeot - 1986</t>
  </si>
  <si>
    <t>Domaine René Engel, Clos Vougeot - 1987</t>
  </si>
  <si>
    <t>Domaine René Engel, Clos Vougeot - 1988</t>
  </si>
  <si>
    <t>Domaine René Engel, Vosne-Romanée - 1999</t>
  </si>
  <si>
    <t>Domaine René Engel, Vosne-Romanée - 2003</t>
  </si>
  <si>
    <t>Domaine Méo-Camuzet, Clos de Vougeot  - 2000</t>
  </si>
  <si>
    <t>Domaine Méo-Camuzet, Vosne-Romanée "Cros Parantoux" - 2006</t>
  </si>
  <si>
    <t>Domaine Méo-Camuzet, Clos de Vougeot - 2007</t>
  </si>
  <si>
    <t>Domaine Méo-Camuzet, Vosne-Romanée "Les Chaumes" - 2008</t>
  </si>
  <si>
    <t>Domaine Méo-Camuzet, Vosne-Romanée "Aux Brulées" - 2008</t>
  </si>
  <si>
    <t>Domaine Méo-Camuzet, Clos de Vougeot - 2010</t>
  </si>
  <si>
    <t>Domaine Méo-Camuzet, Vosne-Romanée "Aux Brûlées" - 2016</t>
  </si>
  <si>
    <t>Domaine Emmanuel Rouget, Vosne-Romanée "Cros Parantoux" - 2006</t>
  </si>
  <si>
    <t>Domaine Georges Mugneret, Ruchotte-Chambertin - 1985</t>
  </si>
  <si>
    <t>Domaine Georges Mugneret, Ruchotte-Chambertin - 1993</t>
  </si>
  <si>
    <t>Domaine Georges Mugneret, Ruchotte-Chambertin - Believed to be 1996</t>
  </si>
  <si>
    <t>Domaine Georges Mugneret, Ruchotte-Chambertin - 2000</t>
  </si>
  <si>
    <t>Domaine Georges Noëllat, Grand Échezeaux - 2017</t>
  </si>
  <si>
    <t>Assortment of Domaine Dominique Laurent - 2003</t>
  </si>
  <si>
    <t>Domaine Dominique Laurent, Charmes-Chambertin - 2003</t>
  </si>
  <si>
    <t>Domaine Dominique Laurent, Clos de Vougeot - 2003</t>
  </si>
  <si>
    <t>Domaine Dominique Laurent, Ruchottes-Chambertin - 2003</t>
  </si>
  <si>
    <t>Domaine Dominique Laurent, Mazis-Chambertin - 2004</t>
  </si>
  <si>
    <t xml:space="preserve">Château de La Tour, Clos Vougeot Vieilles Vignes - 1999 </t>
  </si>
  <si>
    <t>Château de La Tour, Clos Vougeot Vieilles Vignes - 2006</t>
  </si>
  <si>
    <t>Château de La Tour, Clos Vougeot Vieilles Vignes - 2008</t>
  </si>
  <si>
    <t>Château de La Tour, Clos Vougeot Vieilles Vignes - 2009</t>
  </si>
  <si>
    <t>Domaine Anne &amp; François Gros, Échezeaux - 2009</t>
  </si>
  <si>
    <t>Domaine Anne Gros, Clos Vougeot - 1997</t>
  </si>
  <si>
    <t>Domaine Anne Gros, Richebourg - 1997</t>
  </si>
  <si>
    <t>Domaine Anne Gros, Richebourg - 1999</t>
  </si>
  <si>
    <t>Domaine Anne Gros, Richebourg - 2000</t>
  </si>
  <si>
    <t xml:space="preserve">Domaine Charles Noëllat, Clos Vougeot - 1976 </t>
  </si>
  <si>
    <t>Domaine des Lambrays, Clos des Lambrays  - 2006</t>
  </si>
  <si>
    <t>Domaine des Lambrays, Clos des Lambrays - 2008</t>
  </si>
  <si>
    <t xml:space="preserve">Domaine Jean-Marie Fourrier, Chambertin - 2017 </t>
  </si>
  <si>
    <t>Domaine Javouhey, Charmes-Chambertin - 2006</t>
  </si>
  <si>
    <t>Domaine Hudelot-Noëllat, Richebourg - 2016</t>
  </si>
  <si>
    <t>Domaine François Lamarche, Grands Échezeaux - 2015</t>
  </si>
  <si>
    <t>Domaine Dujac, Vosne-Romanée "Échezeaux" - 1988</t>
  </si>
  <si>
    <t>Domaine du Clos de Tart, Clos de Tart - 2007</t>
  </si>
  <si>
    <t>Domaine du Clos de Tart, Clos de Tart - 2008</t>
  </si>
  <si>
    <t>Domaine Confuron-Cotetidot, Vosne-Romanée "Les Suchots" - 2009</t>
  </si>
  <si>
    <t>Domaine Confuron-Cotetidot, Vosne-Romanée "Les Suchots" - 2010</t>
  </si>
  <si>
    <t>Domaine de L'Arlot, Romanée Saint-Vivant - 2012</t>
  </si>
  <si>
    <t>Domaine de L'Arlot, Romanée Saint-Vivant - 2017</t>
  </si>
  <si>
    <t>Domaine de L'Arlot, Vosne-Romanée "Les Suchots" - 2012</t>
  </si>
  <si>
    <t>Domaine de L'Arlot, Vosne-Romanée "Les Suchots" - 2018</t>
  </si>
  <si>
    <t xml:space="preserve">Domaine Pierre Damoy, Chambertin - 2005 </t>
  </si>
  <si>
    <t>Domaine Robert Arnoux, Romanée Saint-Vivant - 1994</t>
  </si>
  <si>
    <t>Domaine Robert Arnoux, Romanée Saint-Vivant - 1995</t>
  </si>
  <si>
    <t>Domaine Mongeard-Mugneret, Grands-Échezeaux - 2013</t>
  </si>
  <si>
    <t>Domaine Mongeard-Mugneret, Vosne-Romanée "En Orveaux" - 2015</t>
  </si>
  <si>
    <t>Domaine Mongeard-Mugneret, Vosne-Romanée - 2015</t>
  </si>
  <si>
    <t>Domaine Jean Grivot, Vosne-Romanée "Richebourg" - 1990</t>
  </si>
  <si>
    <t xml:space="preserve">Domaine Henri Boillot, Bonnes-Mares - 2007 </t>
  </si>
  <si>
    <t>Domaine Jean-Jacques Confuron, Romanée Saint-Vivant - 2014</t>
  </si>
  <si>
    <t xml:space="preserve">Joseph Drouhin, Grands Échezeaux - 2007 </t>
  </si>
  <si>
    <t>Domaine Arnoux-Lachaux, Vosne-Romanée - 2016</t>
  </si>
  <si>
    <t>Domaine Arnoux-Lachaux, Nuits-Saint-Georges "Clos des Corvées Pagets" - 2017</t>
  </si>
  <si>
    <t>Domaine Dugat-Py, Chambertin - 2001</t>
  </si>
  <si>
    <t>Domaine Dugat-Py, Charmes-Chambertin - 2006</t>
  </si>
  <si>
    <t>Domaine Dugat-Py, Gevrey-Chambertin "Petite Chapelle" - 2006</t>
  </si>
  <si>
    <t>Nicolas Potel, Vosne-Romanée "Les Brûlées" - 2006</t>
  </si>
  <si>
    <t>Domaine Henri Gouges, Nuits-Saint-Georges "Les Pruliers" - 2007</t>
  </si>
  <si>
    <t>Domaine Perrot-Minot, Nuits Saint-Georges "La Richemone" Vieilles Vignes - 2005</t>
  </si>
  <si>
    <t>Domaine Comte de Vogüe, Musigny - 1988</t>
  </si>
  <si>
    <t>Domaine Jacques Prieur, Musigny - 2008</t>
  </si>
  <si>
    <t>Domaine David Duband, Chambolle-Musigny "Les Sentiers" - 2009</t>
  </si>
  <si>
    <t>Domaine Groffier, Chambolle-Musigny "Les Sentiers" - 2016</t>
  </si>
  <si>
    <t>Domaine Georges Roumier, Chambolle Musigny "Les Combottes" - 2018</t>
  </si>
  <si>
    <t>Domaine Jean-François Coche-Dury, Corton-Charlemagne - 2011</t>
  </si>
  <si>
    <t>Domaine Jean-François Coche-Dury, Meursault "Genevrières" - 2005</t>
  </si>
  <si>
    <t>Domaine Jean-François Coche-Dury, Meursault "Genevrières" - 2006</t>
  </si>
  <si>
    <t>Domaine Jean-François Coche-Dury, Meursault - 2005</t>
  </si>
  <si>
    <t>Domaine Jean-François Coche-Dury, Puligny-Montrachet "Les Enseignères" - 2005</t>
  </si>
  <si>
    <t>Domaine Jacques Prieur, Montrachet - 2008</t>
  </si>
  <si>
    <t>Domaine Bernard Moreau, Bâtard-Montrachet - 2018</t>
  </si>
  <si>
    <t>Domaine Arnaud Ente, Meursault - 1996</t>
  </si>
  <si>
    <t>Domaine de la Pousse d'Or, Volnay "Clos de la Bousse d'Or" - 1976</t>
  </si>
  <si>
    <t>Domaine de la Pousse d'Or, Pommard "Les Jarollières" - 1985</t>
  </si>
  <si>
    <t>Domaine de la Pousse d'Or, Volnay "Clos d'Audignac" - 1989</t>
  </si>
  <si>
    <t>Domaine de la Pousse d'Or, Volnay "Clos des 60 Ouvrées" - 2014</t>
  </si>
  <si>
    <t>Domaine des Comtes Lafon, Volnay "Santenots du Milieu" - 2001</t>
  </si>
  <si>
    <t>Domaine des Comtes Lafon, Volnay "Santenots du Milieu" - 2003</t>
  </si>
  <si>
    <t>Domaine Heitz-Lochardet, Volnay "Taillepieds" - 2015</t>
  </si>
  <si>
    <t>Domaine Marquis d'Angerville, Volnay "Clos des Ducs" - 1985</t>
  </si>
  <si>
    <t>Domaine Marquis d'Angerville, Volnay "Clos des Ducs" - 1986</t>
  </si>
  <si>
    <t>Domaine Marquis d'Angerville, Volnay "Les Champans" - 1986</t>
  </si>
  <si>
    <t>Domaine Marquis d'Angerville, Volnay "Taillepieds" - 1992</t>
  </si>
  <si>
    <t>Domaine Marquis d'Angerville Volnay "Fremiet" - 2012</t>
  </si>
  <si>
    <t>Azienda Agricola Valentini, Montepulciano d'Abruzzo - 2001</t>
  </si>
  <si>
    <t xml:space="preserve">Azienda Agricola Valentini, Montepulciano d'Abruzzo  - 2006 </t>
  </si>
  <si>
    <t>Azienda Agricola Valentini, Trebbiano d'Abruzzo - 2015</t>
  </si>
  <si>
    <t>Azienda Agricola Valentini, Trebbiano d'Abruzzo - 2018</t>
  </si>
  <si>
    <t>Biondi Santi, Brunello di Montalcino, Riserva - 1961</t>
  </si>
  <si>
    <t>Biondi-Santi, Brunello di Montalcino Riserva - 1990</t>
  </si>
  <si>
    <t>Pian Dell'Orino, Bassolino di Sopra,  Brunello di Montalcino -  2010</t>
  </si>
  <si>
    <t>Soldera, Case Basse - 2015</t>
  </si>
  <si>
    <t>Marchesi Antinori, Solaia - 1997</t>
  </si>
  <si>
    <t>Marchesi Antinori, Solaia - 2018</t>
  </si>
  <si>
    <t>Sassicaia - 2003</t>
  </si>
  <si>
    <t>Sassicaia - 2006</t>
  </si>
  <si>
    <t>Tenuta dell'Ornellaia, Masseto  - 1989</t>
  </si>
  <si>
    <t xml:space="preserve">Brancaia, Il Blu - 1995                            </t>
  </si>
  <si>
    <t>Oasi degli Angeli, Kurni - 2017</t>
  </si>
  <si>
    <t>Feudi di San Gregorio, Patrimo Campania Rosso - 2016</t>
  </si>
  <si>
    <t xml:space="preserve">Gaja, Darmagi Langhe - 1996 </t>
  </si>
  <si>
    <t>Gaja, Darmagi Langhe - 1997</t>
  </si>
  <si>
    <t>Assortment of Gaja, Darmagi Langhe - Various Vintages</t>
  </si>
  <si>
    <t>Gaja, Darmagi Langhe - 2001</t>
  </si>
  <si>
    <t>Gaja, Darmagi Langhe - 2003</t>
  </si>
  <si>
    <t>Gaja, Gaia &amp; Rey Langhe - 2019</t>
  </si>
  <si>
    <t>Gaja, Lorenzo - 2001</t>
  </si>
  <si>
    <t>Cappellano, Barolo, Pie Franco - 2014</t>
  </si>
  <si>
    <t>Cappellano, Barolo, Otin Fiorin, Pie Rupestris - 2014</t>
  </si>
  <si>
    <t>Cappellano, Barolo Otin Fiorin, Pie Rupestris - 2014</t>
  </si>
  <si>
    <t>Roberto Voerzio, Vigneto Pozzo dell'Annuziata, Barbera d'Alba Riserva - 2001</t>
  </si>
  <si>
    <t>Brigaldara, Case Vecie Amarone - 2012</t>
  </si>
  <si>
    <t xml:space="preserve">Bodegas Vega Sicilia, Único - 1981 </t>
  </si>
  <si>
    <t>Assortiment Pago de Carraovejas - Various Vintages</t>
  </si>
  <si>
    <t xml:space="preserve">Pago de Carraovejas, Crianza - 2011                                                                                                 </t>
  </si>
  <si>
    <t xml:space="preserve">Pago de Carraovejas, Crianza - 2014                                                                                       </t>
  </si>
  <si>
    <t xml:space="preserve">Hacienda Monasterio, Ribera del Duero - 2001                                                                 </t>
  </si>
  <si>
    <t>Assortment of Pago de los Capellanes - Various Vintages</t>
  </si>
  <si>
    <t xml:space="preserve">Pago de los Capellanes, El Nogal - 2004                                                                              </t>
  </si>
  <si>
    <t xml:space="preserve">Pago de los Capellanes, Tinto Reserva - 2009                                                                            </t>
  </si>
  <si>
    <t xml:space="preserve">Pago de los Capellanes, Crianza - 2014                                                                                         </t>
  </si>
  <si>
    <t xml:space="preserve">Pago de Carraovejas, Crianza - 2014                                                                                        </t>
  </si>
  <si>
    <t>Menade, Rueda V3 (Blanc) - 2008</t>
  </si>
  <si>
    <t xml:space="preserve">Alvaro Palacios, Finca Dofi Priorat - 2006                                                                              </t>
  </si>
  <si>
    <t>Assortiment Spanish Wines - Various Producers &amp; Vintages</t>
  </si>
  <si>
    <t xml:space="preserve">Tinto Pesquera, Reserva - 1997                                                                                                   </t>
  </si>
  <si>
    <t xml:space="preserve">Tinto Figuero, 21 Meses Tempranillo - 2004                                                                         </t>
  </si>
  <si>
    <t xml:space="preserve">Pago de Cirsus (Inaki Nunez), Seleccion de Familia - 2005                                                                      </t>
  </si>
  <si>
    <t>Penfold's, Grange - 1998</t>
  </si>
  <si>
    <t>Penfold's, Grange - 1999</t>
  </si>
  <si>
    <t>Penfold's, Grange, Bin 95 - 2014</t>
  </si>
  <si>
    <t xml:space="preserve">Col Solare - 1996                                                                                                                                        </t>
  </si>
  <si>
    <t>Gantenbein, Pinot Noir - 2010</t>
  </si>
  <si>
    <t xml:space="preserve">Gesellmann, Deutschkreuz - 1999                        </t>
  </si>
  <si>
    <t>Winzer Sommerach, Trockenbeeren Auslese - 2009</t>
  </si>
  <si>
    <t xml:space="preserve">Keller, Kirchspiel Riesling - 2016 </t>
  </si>
  <si>
    <t>Assortment of Sweet and Fortified Wines - Various Vintages</t>
  </si>
  <si>
    <t>Château Dereszla, Tokaji - 1993</t>
  </si>
  <si>
    <t xml:space="preserve">Charles Decker, Aiswain (Riesling) - 1996 </t>
  </si>
  <si>
    <t>Massandra, Port white - 1958</t>
  </si>
  <si>
    <t>Julian Haart, Goldtröpfechen - 2015</t>
  </si>
  <si>
    <t xml:space="preserve">Klein Constantia, Vin de Constance - 1997 </t>
  </si>
  <si>
    <t>Klein Constantia, Vin de Constance - 1999</t>
  </si>
  <si>
    <t xml:space="preserve">Rémy Martin, Louis XIII </t>
  </si>
  <si>
    <t>Chartreuse Verte, VEP - 1974</t>
  </si>
  <si>
    <t>Rochelt, Annia's Gin, Serie 07</t>
  </si>
  <si>
    <t>Rochelt, Eau-de-vie de mirabelle - 2009</t>
  </si>
  <si>
    <t>Rochelt, Eau-de-vie d'orange - 2010</t>
  </si>
  <si>
    <t>Rochelt, Eau-de-vie de coing (quitte) - 2010</t>
  </si>
  <si>
    <t>Rochelt, Eau-de-vie de prune sauvage du Piémont (wildpflaume) - 2014</t>
  </si>
  <si>
    <t>Rochelt, Eau-de-vie de poire Williams (Williamsbirne) - 2015</t>
  </si>
  <si>
    <t>Rochelt, Eau-de-vie d'abricot (wachauer) - 2015</t>
  </si>
  <si>
    <t>Rochelt, Eau-de-vie de framboise (wildhimbeere) - 2017</t>
  </si>
  <si>
    <t>1976</t>
  </si>
  <si>
    <t>2000</t>
  </si>
  <si>
    <t>1982</t>
  </si>
  <si>
    <t>2006</t>
  </si>
  <si>
    <t>2008</t>
  </si>
  <si>
    <t>1988</t>
  </si>
  <si>
    <t>2010</t>
  </si>
  <si>
    <t>2013</t>
  </si>
  <si>
    <t>2014</t>
  </si>
  <si>
    <t>2015</t>
  </si>
  <si>
    <t>2017</t>
  </si>
  <si>
    <t>2016</t>
  </si>
  <si>
    <t>2004</t>
  </si>
  <si>
    <t>2005</t>
  </si>
  <si>
    <t>2012</t>
  </si>
  <si>
    <t>1983</t>
  </si>
  <si>
    <t>2019</t>
  </si>
  <si>
    <t>2003</t>
  </si>
  <si>
    <t>2011</t>
  </si>
  <si>
    <t>2007</t>
  </si>
  <si>
    <t>2018</t>
  </si>
  <si>
    <t>1986</t>
  </si>
  <si>
    <t>1987</t>
  </si>
  <si>
    <t>1999</t>
  </si>
  <si>
    <t>2009</t>
  </si>
  <si>
    <t>2001</t>
  </si>
  <si>
    <t>1996</t>
  </si>
  <si>
    <t>1985</t>
  </si>
  <si>
    <t>1961</t>
  </si>
  <si>
    <t>1997</t>
  </si>
  <si>
    <t>1989</t>
  </si>
  <si>
    <t xml:space="preserve">75cl </t>
  </si>
  <si>
    <t>600cl</t>
  </si>
  <si>
    <t>500cl</t>
  </si>
  <si>
    <t>100cl</t>
  </si>
  <si>
    <t>35cl</t>
  </si>
  <si>
    <t>Damp stained label. Level into neck.</t>
  </si>
  <si>
    <t>Stained and marked label. Level into neck.</t>
  </si>
  <si>
    <t>Slightly corroded capsule. Stained, marked and damp stained label. Level just below upper shoulder.</t>
  </si>
  <si>
    <t>Corroded and nicked capsule. Stained, marked and damp stained label. Level at upper-shoulder.</t>
  </si>
  <si>
    <t>Corroded and nicked capsule. Stained, marked and damp stained label. Level just below upper-shoulder.</t>
  </si>
  <si>
    <t>Slightly corroded capsule. Stained, marked and damp stained label. Level at mid-shoulder.</t>
  </si>
  <si>
    <t>Slightly corroded capsule. Stained, marked and damp stained label. Level at upper shoulder.</t>
  </si>
  <si>
    <t>Slightly corroded and nicked capsule. Stained label. Level at upper-shoulder.</t>
  </si>
  <si>
    <t>Slightly corroded and nicked capsule. Stained and damp stained label. Level at upper-shoulder.</t>
  </si>
  <si>
    <t>Slightly corroded capsule. Glue-stained label. Level just below upper-shoulder.</t>
  </si>
  <si>
    <t>Slightly corroded and nicked capsule. Stained and damp stained label. Level just below upper-shoulder.</t>
  </si>
  <si>
    <t xml:space="preserve">Very slightly corroded capsule on top. Creased and slightly bin soiled label. Level at very top shouler.  </t>
  </si>
  <si>
    <t>Slightly corroded and slightly nicked capsule. Glue-stained label. Level at upper-shoulder.</t>
  </si>
  <si>
    <t>Slightly corroded capsules. One badly damp stained and torn label. One glue-stained label. Levels at upper shoulder.</t>
  </si>
  <si>
    <t>Slightly nicked capsule. Slightly stained label. Level at upper shoulder.</t>
  </si>
  <si>
    <t xml:space="preserve">Slightly creased, damp stained and bin soiled label. Level at very top shoulder. </t>
  </si>
  <si>
    <t>Slightly corroded and nicked capsule. Slightly stained label. Level at upper-shoulder.</t>
  </si>
  <si>
    <t>Very good appearance. Level at upper-shoulder.</t>
  </si>
  <si>
    <t>Slightly stained label. Level at very top shoulder.</t>
  </si>
  <si>
    <t xml:space="preserve">Marked and very slightly creased label. Level at base of neck. </t>
  </si>
  <si>
    <t>Nicked capsule. Very slightly marked label. Level at top-shoulder.</t>
  </si>
  <si>
    <t>Slightly corroded and slightly nicked capsule. Level at very top shoulder.</t>
  </si>
  <si>
    <t>Slightly nicked label. Level at top-shoulder.</t>
  </si>
  <si>
    <t xml:space="preserve">Marked, scratched and bin soiled label. Level into neck. </t>
  </si>
  <si>
    <t>Slightly nicked capsule. Slightly torn label. Level at top-shoulder.</t>
  </si>
  <si>
    <t xml:space="preserve">Stained and bin soiled label. Level just below base of neck. </t>
  </si>
  <si>
    <t>Very good appearance. Level at top-shoulder.</t>
  </si>
  <si>
    <t xml:space="preserve">Very good appearances and levels at base of neck. </t>
  </si>
  <si>
    <t>One stained and marked label. Levels: very top-shoulder and just below top-shoulder.</t>
  </si>
  <si>
    <t xml:space="preserve">Very good appearance and level at base of neck. </t>
  </si>
  <si>
    <t>Slightly nicked capsule. Slightly marked label. Level at very top shoulder.</t>
  </si>
  <si>
    <t xml:space="preserve">Stained and bin soiled label. Level at base of neck. </t>
  </si>
  <si>
    <t>One remains of tax strip over the capsules. One stained and marked label. Levels: very top-shoulder and top-shoulder.</t>
  </si>
  <si>
    <t xml:space="preserve">Very good appearance. Level at base of neck. </t>
  </si>
  <si>
    <t>Marked label. Level just below upper-shoulder.</t>
  </si>
  <si>
    <t xml:space="preserve">Very slightly nicked label. Otherwise very good appearance and level into neck. </t>
  </si>
  <si>
    <t>Slightly stained and slightly nicked label. Level at very top-shoulder.</t>
  </si>
  <si>
    <t xml:space="preserve">One very slightly depressed cork. Very good appearances and levels. </t>
  </si>
  <si>
    <t xml:space="preserve">Very slightly depressed cork. Otherwise very good appearance and level into neck. </t>
  </si>
  <si>
    <t xml:space="preserve">One slightly creased capsule. Otherwise very good appearances. Levels: one into neck and one at base of neck. </t>
  </si>
  <si>
    <t>Stained label. Level into neck. Missing back label.</t>
  </si>
  <si>
    <t>Marked and stained label. Level into neck.</t>
  </si>
  <si>
    <t xml:space="preserve">Slightly bin soiled labels. Otherwise very good appearances and levels into neck. </t>
  </si>
  <si>
    <t xml:space="preserve">Marked and very slightly stained label. Level at base of neck. </t>
  </si>
  <si>
    <t xml:space="preserve">Very good appearance and level into neck. </t>
  </si>
  <si>
    <t xml:space="preserve">Very slightly raised capsule. Badly stained, bin soiled and nicked label. Level at base of neck.  </t>
  </si>
  <si>
    <t>Slightly marked labels. Levels at base of neck.</t>
  </si>
  <si>
    <t>Very slightly marked label. Level into neck.</t>
  </si>
  <si>
    <t xml:space="preserve">Very good appearances and levels. With original tissue wrappings. </t>
  </si>
  <si>
    <t>Very good appearance. Level just below base of neck.</t>
  </si>
  <si>
    <t xml:space="preserve">Bin soiled, scuffed and nicked label. Level at base of neck. </t>
  </si>
  <si>
    <t xml:space="preserve">Very slightly damp stained label. Level at base of neck. </t>
  </si>
  <si>
    <t xml:space="preserve">Slightly depressed cork. Very slightly soiled label. Level into neck. </t>
  </si>
  <si>
    <t xml:space="preserve">Slightly soiled labels. Levels into neck. </t>
  </si>
  <si>
    <t xml:space="preserve">Very slightly soiled labels. Levels into neck. </t>
  </si>
  <si>
    <t xml:space="preserve">Three very slightly stained labels. Levels at base of neck. </t>
  </si>
  <si>
    <t xml:space="preserve">One very slightly raised cork. damp stained, bin soiled and slightly nicked label. Level into neck. </t>
  </si>
  <si>
    <t xml:space="preserve">Slightly robbed capsules. Very slightly soiled labels, one marked and one scratched. Levels into neck. </t>
  </si>
  <si>
    <t xml:space="preserve">Slightly bin soiled labels. Levels into neck. </t>
  </si>
  <si>
    <t xml:space="preserve">Badly stained and damaged labels. Levels into neck. </t>
  </si>
  <si>
    <t xml:space="preserve">Creased capsules. Slightly soiled labels. </t>
  </si>
  <si>
    <t xml:space="preserve">Two badly damp stained labels, one marked, one nicked, the other one of good appearance. Levels at base of neck. </t>
  </si>
  <si>
    <t>Slightly soiled labels, one scratched. Levels into neck.</t>
  </si>
  <si>
    <t xml:space="preserve">Very slightly bin soiled labels. Levels into neck. </t>
  </si>
  <si>
    <t xml:space="preserve">Good appearance. Level at base of neck. </t>
  </si>
  <si>
    <t xml:space="preserve">Very slightly stained and bin soiled labels. Levels just above base of neck. </t>
  </si>
  <si>
    <t>Slighly stained label. Level into neck. Slightly torn back label.</t>
  </si>
  <si>
    <t xml:space="preserve">One very slightly raised capsule. Two very slightly nicked and bin soiled labels. Levels into neck. </t>
  </si>
  <si>
    <t>Slightly depressed cork. Level at base of neck.</t>
  </si>
  <si>
    <t xml:space="preserve">Very slightly nocked capsule. Very slightly bin soiled label. Level at base of neck. </t>
  </si>
  <si>
    <t xml:space="preserve">Very slightly marked labels. Levels: one just below base of neck, one into neck. </t>
  </si>
  <si>
    <t xml:space="preserve">Bin soiled, stained and marked labels. Levels at base of neck. </t>
  </si>
  <si>
    <t xml:space="preserve">"Flouch Fils Ainé" merchant's label. Slightly creased and bin soiled label. Level at base of neck. </t>
  </si>
  <si>
    <t xml:space="preserve">Slightly bin soiled labels and very slightly stained. Levels at base of neck. </t>
  </si>
  <si>
    <t xml:space="preserve">One nicked capsule, otherwise Very good appearances and levels into neck. </t>
  </si>
  <si>
    <t xml:space="preserve">Bin soiled, slightly damp stained and two slightly loose labels. Levels into neck. </t>
  </si>
  <si>
    <t>Wax capsule. Slightly stained label. Level into neck.</t>
  </si>
  <si>
    <t xml:space="preserve">Very slightly creased labels. Otherwise very good appearances and levels into neck. </t>
  </si>
  <si>
    <t>Very slightly soiled label. Severely stained back label. Level at 2cm below base of capsule.</t>
  </si>
  <si>
    <t>Stained, marked and torn label. Level into neck.</t>
  </si>
  <si>
    <t xml:space="preserve">Creased and raised capsule. Stained and very slightly torn label. Level at base of neck. </t>
  </si>
  <si>
    <t xml:space="preserve">Slightly bin soiled and stained labels. Levels at base of neck. </t>
  </si>
  <si>
    <t>Slightly loose label and very slightly stained. Level into neck.</t>
  </si>
  <si>
    <t>Corroded capsule. Damp stained and slightly nicked label. Level just below top shoulder.</t>
  </si>
  <si>
    <t xml:space="preserve">Slightly corroded capsule. Creased, stained and damaged label. Level at 1,2cm below base of capsule. </t>
  </si>
  <si>
    <t xml:space="preserve">Very slightly stained label. Level into neck. </t>
  </si>
  <si>
    <t>Slightly torn capsule. Damp stained label. Level into neck.</t>
  </si>
  <si>
    <t xml:space="preserve">Slightly depressed cork. Otherwise very good appearance and level at base of neck. </t>
  </si>
  <si>
    <t xml:space="preserve">One slightly raised and corroded capsule, the other corroded with signs of seepage. One stained and marked label, the other creased and bin soiled. Levels: one mid-shoulder, the other low shoulder. Evolved colours. </t>
  </si>
  <si>
    <t>Slightly stained labels. Levels into neck.</t>
  </si>
  <si>
    <t xml:space="preserve">Badly stained label, four slightly stained. Levels: One at base of neck and four into neck. </t>
  </si>
  <si>
    <t xml:space="preserve">Very slightly stained labels. Levels into neck. </t>
  </si>
  <si>
    <t>Very slightly bin soiled labels, and one slightly nicked. Levels into neck.</t>
  </si>
  <si>
    <t xml:space="preserve">Very slightly bin soiled, nicked and stained labels. Levels into neck. </t>
  </si>
  <si>
    <t xml:space="preserve">Slightly stained and -bin soiled labels. Two slightly nicked. Levels into neck. </t>
  </si>
  <si>
    <t xml:space="preserve">Slightly stained labels, six very slightly nicked. Levels into neck. </t>
  </si>
  <si>
    <t xml:space="preserve">Very slightly scratched capsules. Five labels very slightly stained and nicked, one stained and nicked. Levels at base of neck. </t>
  </si>
  <si>
    <t xml:space="preserve">Very slightly scratched capsules. Three labels very slightly stained and nicked, the three others stained and nicked. Levels at base of neck. </t>
  </si>
  <si>
    <t xml:space="preserve">Three very stained and nicked labels, and three slightly nicked and stained. Levels at base of neck. </t>
  </si>
  <si>
    <t xml:space="preserve">Very good appearance. Level into neck. </t>
  </si>
  <si>
    <t xml:space="preserve">Slightly bin soiled label. Level into neck. </t>
  </si>
  <si>
    <t xml:space="preserve">Nicked label. Level into neck. </t>
  </si>
  <si>
    <t xml:space="preserve">Very slightlly bin soiled labels. Levels into neck. </t>
  </si>
  <si>
    <t xml:space="preserve">Very slightly bin soiled label. Level into neck. </t>
  </si>
  <si>
    <t xml:space="preserve">Stained and bin soiled labels. Levels into neck. </t>
  </si>
  <si>
    <t xml:space="preserve">bin soiled and very slighty stained labels. Levels into neck. </t>
  </si>
  <si>
    <t>Stained labels. Levels at very top-shoulder</t>
  </si>
  <si>
    <t xml:space="preserve">Slightly depressed corks. Stained, bin soiled and nicked labels. Levels: one at base of neck and one into neck. </t>
  </si>
  <si>
    <t xml:space="preserve">Good appearances. Levels into neck. </t>
  </si>
  <si>
    <t xml:space="preserve">One slightly nocked capsule. Stained and marked labels. Levels at base of neck. </t>
  </si>
  <si>
    <t xml:space="preserve">Very slightly scratched capsules. Nine labels very slightly stained, three badly stained. Levels at base of neck. </t>
  </si>
  <si>
    <t xml:space="preserve">Very slightly stained labels. Levels at base of neck. </t>
  </si>
  <si>
    <t xml:space="preserve">Very slightly creased capsule. bin soiled and marked label. Level into neck. </t>
  </si>
  <si>
    <t xml:space="preserve">One badly damp stained label, otherwise very good appearances and levels at base of neck. </t>
  </si>
  <si>
    <t>One capsule nicked on the top. Labels in very good condition and levels at base of neck.</t>
  </si>
  <si>
    <t xml:space="preserve">Creased capsule. Badly damp stained label, very slightly torn and loose label on the bottom right. Levels into neck. </t>
  </si>
  <si>
    <t>Very slightly soiled labels. Levels into neck.</t>
  </si>
  <si>
    <t>Three labels in good condition, the others soiled and marked. Levels: six into neck, two at base of neck.</t>
  </si>
  <si>
    <t xml:space="preserve">Very slightly soiled label. Level at base of neck. </t>
  </si>
  <si>
    <t xml:space="preserve">Very slightly soiled and one stained label. Levels at base of neck. </t>
  </si>
  <si>
    <t xml:space="preserve">Very slightly raised cork. Very slightly soiled and marked labels. Levels at base of neck. </t>
  </si>
  <si>
    <t xml:space="preserve">Three slightly creased labels, two very slightly stained, one scratched and the last one in good condition. Levels at 1,2cm or better below base of capsule. </t>
  </si>
  <si>
    <t xml:space="preserve">Nocked capsule. Otherwise very good appearance and level right above base of neck. </t>
  </si>
  <si>
    <t xml:space="preserve">Slightly bin soiled and two slightly nicked labels. Levels into neck. </t>
  </si>
  <si>
    <t xml:space="preserve">Very slightly bin soiled label, stained low label. Level just below base of neck. </t>
  </si>
  <si>
    <t>Badly bin soiled and torn label. Level at very top-shoulder.</t>
  </si>
  <si>
    <t xml:space="preserve">Two very slightly bin soiled labels. One level just below base of neck and two at very top shoulder. </t>
  </si>
  <si>
    <t>Very slightly dusty labels. Levels at base of neck.</t>
  </si>
  <si>
    <t>Very good appearances. Levels at base of neck.</t>
  </si>
  <si>
    <t>Very good apperance and level.</t>
  </si>
  <si>
    <t xml:space="preserve">Remains of labels. US back labels. Levels top-shoulder. </t>
  </si>
  <si>
    <t xml:space="preserve">Creased and slightly loose and stained labels, one nicked. Levels at 1cm below base of capsule. </t>
  </si>
  <si>
    <t xml:space="preserve">Very slightly bin soiled, creased and loose label. Level at 1cm below base of capsule. </t>
  </si>
  <si>
    <t xml:space="preserve">Stained vintage slips. Badly stained, damaged, slightly creased and loose labels. Very good levels. </t>
  </si>
  <si>
    <t xml:space="preserve">Stained vintage slips. Badly stained, damaged and slightly creased labels. Very good levels. </t>
  </si>
  <si>
    <t xml:space="preserve">Bin soiled, creased, stained and slightly loose label. Very good level. </t>
  </si>
  <si>
    <t xml:space="preserve">Bin soiled and stained , creased and slightly loose labels and slips. Levels at 1,2cm below base of capsule. </t>
  </si>
  <si>
    <t xml:space="preserve">Very good apperance and level. Very slightly marked label. </t>
  </si>
  <si>
    <t xml:space="preserve">Very good apperance and level. Slightly marked label. </t>
  </si>
  <si>
    <t xml:space="preserve">Nicked slips. Very slightly bin soiled labels, and a stained one. Levels at 1,7cm below base of capsule. </t>
  </si>
  <si>
    <t>Corroded capsules on the top. Slightly depressed cork. Very slightly nicked label. Level at 1,8cm below base of capsule</t>
  </si>
  <si>
    <t>Very good apperances and levels.</t>
  </si>
  <si>
    <t xml:space="preserve">Very slightly marked labels, otherwise very good apperances and levels. </t>
  </si>
  <si>
    <t xml:space="preserve">Very slightly depressed corks. Labels and slips very slightly loose and nicked. Five bottles of evolved colours. Very good levels. </t>
  </si>
  <si>
    <t xml:space="preserve">Slightly scratched capsules. Slightly scratched and bin soiled labels. Very good levels. </t>
  </si>
  <si>
    <t xml:space="preserve">One slightly raised cork. Slightly stained and nicked labels. Levels at 1,2cm below base of capsule. </t>
  </si>
  <si>
    <t xml:space="preserve">One slightly raised cork. Slightly stained and thre slightly nicked labels. Very good levels. </t>
  </si>
  <si>
    <t xml:space="preserve">Prooftag. Marked label. Level at 2cm below base of capsule. </t>
  </si>
  <si>
    <t xml:space="preserve">Slightly stained and marked label and slip. Very good level. </t>
  </si>
  <si>
    <t xml:space="preserve">Two marked and four slightly marked labels. Levels: one at 2cm, the others at 1,8cm below base of capsule. </t>
  </si>
  <si>
    <t xml:space="preserve">Marked labels, two nicked. Levels: one at 2cm, the others at 1,5cm below base of capsule. </t>
  </si>
  <si>
    <t xml:space="preserve">Three marked and nicked labels, one remains of glue on the bottle, the other one of good appearance. Levels at 2cm or better below base of capsule. </t>
  </si>
  <si>
    <t xml:space="preserve">One very slightly marked label and slip. Levels at 2cm below base of capsule. </t>
  </si>
  <si>
    <t xml:space="preserve">One marked, nicked label and one of good appearance. Levels: two at 2cm and one at 1,5cm below base of capsule. </t>
  </si>
  <si>
    <t xml:space="preserve">Slightly creased and marked labels. Perfect levels.  </t>
  </si>
  <si>
    <t xml:space="preserve">Good apperances and levels. </t>
  </si>
  <si>
    <t xml:space="preserve">Very good appearances. Levels at 1cm below base of capsule. </t>
  </si>
  <si>
    <t xml:space="preserve">One slightly stained label, the others of good appearances. Levels: three at 0,5cm, two at 1cm, and one at 1,5cm below base of capsule. </t>
  </si>
  <si>
    <t xml:space="preserve">One slightly nicked back-label. Levels: two at 2cm and two at 1,5cm below base of capsule. </t>
  </si>
  <si>
    <t>Damaged foil. Good level. Disg. 2003</t>
  </si>
  <si>
    <t xml:space="preserve">Very slightly torn capsule and nicked on the side. Level at 0,3cm below base of capsule. </t>
  </si>
  <si>
    <t xml:space="preserve">Laminated capsule. Level at 8,5cm below base of metallic laminated capsule. Evolved colour. </t>
  </si>
  <si>
    <t xml:space="preserve">Very slightly corroded capsule. Badly damaged label. </t>
  </si>
  <si>
    <t>Very slightly scratched capsule, otherwise very good appearance. Disg. 03.2015</t>
  </si>
  <si>
    <t xml:space="preserve">Slightly creased capsule on top. Bin soiled label. Torn filtration label. Badly damp stained label, marked and partially missing. Level at 2,5cm below base of capsule. </t>
  </si>
  <si>
    <t xml:space="preserve">Very slightly corroded and nicked capsule. Very slightly depressed cork. Very slightly damp stained and bin soiled Leroy slip. Scratched, bin soiled and stained label. Level at 4cm below base of capsule. </t>
  </si>
  <si>
    <t xml:space="preserve">Very slightly nicked capsule. Slightly marked label. Level at 2,5cm below base of capsule. Lovely red intense colour. </t>
  </si>
  <si>
    <t xml:space="preserve">French back label. Damp stained and torn label. Perfect level. </t>
  </si>
  <si>
    <t xml:space="preserve">French back label. Very good appearance and level. </t>
  </si>
  <si>
    <t xml:space="preserve">Slightly marked label. Level at 2cm below base of capsule. Lovely intense red colour. </t>
  </si>
  <si>
    <t xml:space="preserve">Very slightly discoulored capsule and slightly depressed cork. Very slightly marked label. Level at 2cm below base of capsule. </t>
  </si>
  <si>
    <t xml:space="preserve">Very discoulored capsule. Very slightly marked label. Level at 2cm below base of capsule. </t>
  </si>
  <si>
    <t xml:space="preserve">Very discoulored capsule and slightly depressed cork. Very slightly marked label. Level at 3cm below base of capsule. </t>
  </si>
  <si>
    <t xml:space="preserve">Very discoulored capsule and depressed cork. Very slightly marked label. Level at 2,5cm below base of capsule. </t>
  </si>
  <si>
    <t>Very good apperances and levels. Very slightly marked labels.</t>
  </si>
  <si>
    <t xml:space="preserve">Yellow wax capsule. Slightly bin soiled and damp stained label and back-label. Level at 1,7cm below base of wax. </t>
  </si>
  <si>
    <t>US back labels. Slightly marked labels. Very good levels.</t>
  </si>
  <si>
    <t xml:space="preserve">Yellow wax capsule. Very good appearance. Level at 1,4cm below base of capsule. </t>
  </si>
  <si>
    <t>Labels very slightly soiled and marked in the center, one scratched. Levels: one at 1cm and the other at 0,8cm below base of capsule.</t>
  </si>
  <si>
    <t xml:space="preserve">Good apperance and level. Very slightly marked label. No back label. </t>
  </si>
  <si>
    <t xml:space="preserve">Very slightly bin soiled label. Very good level. </t>
  </si>
  <si>
    <t xml:space="preserve">Slightly bin soiled labels, and two slightly nicked. Levels between 1cm and 1,5cm below base of capsule. </t>
  </si>
  <si>
    <t xml:space="preserve">Slightly torn, scuffed and stained label. Perfect level. </t>
  </si>
  <si>
    <t xml:space="preserve">One nicked capsule. Levels at 1,5cm; 1,2cm and 1cm below base of capsule. </t>
  </si>
  <si>
    <t xml:space="preserve">Slightly scuffed and stained label. Perfect level. </t>
  </si>
  <si>
    <t xml:space="preserve">Torn, scuffed and stained label. Perfect level. </t>
  </si>
  <si>
    <t>Stained and slightly scuffed label. Perfect level. No back label.</t>
  </si>
  <si>
    <t>Slightly stained capsule. Slightly bin soiled label. Very good level.</t>
  </si>
  <si>
    <t xml:space="preserve">Slightly stained and slightly scuffed label. Perfect level. </t>
  </si>
  <si>
    <t>Stained and torn label. Perfect level.</t>
  </si>
  <si>
    <t xml:space="preserve">Very stained labels and back-labels, and two nicked. Levels: 1cm or better below base of capsule. </t>
  </si>
  <si>
    <t xml:space="preserve">Slightly marked labels and back-labels. Levels: one at 1,4cm, the others at 1cm below base of capsule. </t>
  </si>
  <si>
    <t xml:space="preserve">Very good apperance and level. </t>
  </si>
  <si>
    <t xml:space="preserve">One very slightly marked label. Very good levels. </t>
  </si>
  <si>
    <t xml:space="preserve">Two slightly stained labels and two slightly nicked. Levels: one at 2,5cm, two at 1,5cm below base of capsule. </t>
  </si>
  <si>
    <t xml:space="preserve">Three slightly stained labels, with one slightly nicked. The last one of good appearance. Levels: one at 1,5cm, the others at 1cm below base of capsule. </t>
  </si>
  <si>
    <t xml:space="preserve">Very slightly marked label. Perfect level. </t>
  </si>
  <si>
    <t xml:space="preserve">One slightly corroded capsule on the side. One label slightly scuffed, marked and stained, the other slightly marked and stained. Levels: 2,5cm and 2cm below base of capsule. </t>
  </si>
  <si>
    <t xml:space="preserve">Stained labels and one slightly nicked. Levels: one at 4cm, the other one at 2cm below base of cork. </t>
  </si>
  <si>
    <t xml:space="preserve">One very slightly raised and one very slightly depressed cork. Slightly bin soiled label. Levels: 2,5cm and 2cm below base of capsule. </t>
  </si>
  <si>
    <t xml:space="preserve">Slightly nicked label. Very good level. </t>
  </si>
  <si>
    <t>Very slightly nicked and stained label. Very good level.</t>
  </si>
  <si>
    <t xml:space="preserve">Marked label. Perfect level and colour. </t>
  </si>
  <si>
    <t xml:space="preserve">Stained and very slightly nicked label and back-label. Level at 1cm below base of capsule. </t>
  </si>
  <si>
    <t xml:space="preserve">Very slightly stained vintages and slips. Stained back-label. Level at 0,5cm below base of capsule. </t>
  </si>
  <si>
    <t xml:space="preserve">One creased capsule. Very slightly stained and nicked labels and back-labels. Very good levels. </t>
  </si>
  <si>
    <t>One very slightly stained labels. Slightly stained back labels. Very good levels.</t>
  </si>
  <si>
    <t xml:space="preserve">Stained and slightly nicked label and back-label. Level at 1,3cm below base of capsule. </t>
  </si>
  <si>
    <t xml:space="preserve">Very slightly raised capsule. Very good level. </t>
  </si>
  <si>
    <t xml:space="preserve">Slightly creased capsule. Torn vintage slip. Label affected by moisture, torn on the sides and nicked. Level at 2cm below base of capsule. </t>
  </si>
  <si>
    <t xml:space="preserve">Very slightly nicked label in the bottom left, otherwise very good appearance. Level at 1,5cm below base of capsule. </t>
  </si>
  <si>
    <t xml:space="preserve">Bin soiled capsule. Bin soiled and partially torn vintage slip. Badly bin soiled, stained and torn label on some parts. Very good level. </t>
  </si>
  <si>
    <t>Creased vintage slip. Bin soiled and stained label. Very good level.</t>
  </si>
  <si>
    <t xml:space="preserve">Red wax capsule. Very good appearance. Level at 2,5cm below base of cork. </t>
  </si>
  <si>
    <t xml:space="preserve">Very slightly depressed cork. Otherwise very good appearance and level at 2cm below base of cork. </t>
  </si>
  <si>
    <t xml:space="preserve">Very slightly marked label. Level at 1,8cm below base of cork. </t>
  </si>
  <si>
    <t xml:space="preserve">Very good appearance and level at 2,3cm below base of capsule. </t>
  </si>
  <si>
    <t xml:space="preserve">Slightly raised cork. Marked and stained capsule. Badly damp stained, nicked and partially missing label. Perfect level. </t>
  </si>
  <si>
    <t xml:space="preserve">Bin soiled and stained capsule. Very damp stained, nicked and torn label. Perfect level. </t>
  </si>
  <si>
    <t xml:space="preserve">Marked and stained capsule. </t>
  </si>
  <si>
    <t xml:space="preserve">Nicked capsule on some spots with rust traces. Slightly stained and marked label on the top left. Level at 0,9cm below base of capsule. </t>
  </si>
  <si>
    <t xml:space="preserve">Very slightly raised cork. Slightly stained label. Level at 0,9cm below base of capsule. </t>
  </si>
  <si>
    <t xml:space="preserve">Slightly stained capsule.Badly stained and bin soiled label. Very good level at 0,8cm below base of capsule. </t>
  </si>
  <si>
    <t xml:space="preserve">Badly stained and bin soiled label. Level at 1,3cm below base of capsule. </t>
  </si>
  <si>
    <t xml:space="preserve">Partially damaged, badly bin soiled and damp stained wax capsule. Bin soiled and very slightly torn vintage label. Badly damp stained, bin soiled and partially nicked label. Perfect level. </t>
  </si>
  <si>
    <t>Good apperances and levels. Very slightly marked labels.</t>
  </si>
  <si>
    <t xml:space="preserve">Red wax capsule. Very slightly discoloured label on the right side. Very good level. </t>
  </si>
  <si>
    <t xml:space="preserve">Red wax capsule damaged and missing on top. Remains of wax on the back-label. Otherwise good appearance and level. </t>
  </si>
  <si>
    <t xml:space="preserve">Very slightly depressed cork. Stained, bin soiled and slightly nicked label. Level at 2,5cm below base of capsule. </t>
  </si>
  <si>
    <t xml:space="preserve">Very good appearances and levels at 1cm below base of capsule. </t>
  </si>
  <si>
    <t xml:space="preserve">One very slightly nicked label. Very good levels. </t>
  </si>
  <si>
    <t xml:space="preserve">One very slightly stained and marked label, the other very damp stained, marked and nicked. Very good levels. </t>
  </si>
  <si>
    <t xml:space="preserve">Three very slightly nicked slips. Two very slightly nicked labels. Two very slightly stained. Levels: one at 1,8cm below base of capsule, the others at 0,8cm or better below base of capsule. </t>
  </si>
  <si>
    <t>Good apperance and level. Very slightly marked label.</t>
  </si>
  <si>
    <t xml:space="preserve">Good apperance and level. </t>
  </si>
  <si>
    <t xml:space="preserve">Good apperance and level. Slightly marked label. </t>
  </si>
  <si>
    <t xml:space="preserve">Very slightly nicked and bin soiled capsule on top. Damp stained, nicked and partially torn on some parts. Perfect level. </t>
  </si>
  <si>
    <t xml:space="preserve">Very damp stained label and nicked on some parts. Perfect level. </t>
  </si>
  <si>
    <t>One perfect and one stained label. Perfect levels.</t>
  </si>
  <si>
    <t xml:space="preserve">Stained, marked, nicked and slightly torn label. Level at 1,7cm below base of capsule. </t>
  </si>
  <si>
    <t>Slightly depressed corks. Badly stained with humidity, scratched and marked labels. Levels: 2,2 cm or better below base of capsule.</t>
  </si>
  <si>
    <t>Very slightly creased label with old remains of label. Stained, damp stained and very slightly bin soiled label. Very good level.</t>
  </si>
  <si>
    <t>Broken red wax capsule. Slightly soiled and stained label. Level at 6,2 cm below base cork.</t>
  </si>
  <si>
    <t xml:space="preserve">Very slightly creased label. Otherwise, good appearance and level. </t>
  </si>
  <si>
    <t xml:space="preserve">Damaged slip. Four slightly bin soiled, marked and nicked labels, and two of good appearances. Levels at 1,2cm or better below base of capsule. </t>
  </si>
  <si>
    <t xml:space="preserve">One slightly depressed cork. Very slightly bin soiled and stained labels, one very slightly nicked. Levels: one at 1,5cm below base of capsule, the others at 1cm. </t>
  </si>
  <si>
    <t xml:space="preserve">Very slightly marked and nicked label. Very good level. </t>
  </si>
  <si>
    <t xml:space="preserve">Creased capsule. Torn and stained slip. Bin soiled, stained, torn and nicked label. Level at 1,2cm below base of capsule. </t>
  </si>
  <si>
    <t xml:space="preserve">Stained and discoloured slip. Stained and slightly nicked label. Very good level. </t>
  </si>
  <si>
    <t xml:space="preserve">Very slightly depressed cork. Very slightly bin soiled capsule, loose and nicked slip and bin soiled label. Very good level at 0,7cm below base of capsule. </t>
  </si>
  <si>
    <t xml:space="preserve">Slightly depressed cork. Slightly creased label and slip. </t>
  </si>
  <si>
    <t xml:space="preserve">Very slightly nicked and creased vintage slip. Very slightly nicked label. Perfect level. </t>
  </si>
  <si>
    <t xml:space="preserve">Creased and slightly nicked label. Label in very good condition. Very good level at 1cm below base of capsule. </t>
  </si>
  <si>
    <t>Very slightly damaged and marked label. Perfect level and colour.</t>
  </si>
  <si>
    <t xml:space="preserve">Slightly raised cork. Scratched and stlightly stained label. Level at 2,3cm below base of capsule. </t>
  </si>
  <si>
    <t xml:space="preserve">Bin soiled, stained, nicked and scratched label. Level at 3cm below base of capsule. </t>
  </si>
  <si>
    <t xml:space="preserve">One slightly raised cork. Creased, nicked and very slightly bin soiled labels. Levels: one at 0,7cm below base of capsule and the last one of perfect level. </t>
  </si>
  <si>
    <t xml:space="preserve">Slightly bin soiled, stained and one nicked label. Levels at 1cm or better below base of capsule. </t>
  </si>
  <si>
    <t xml:space="preserve">Very slightly bin soiled and stained labels. Levels at 1cm or better below base of capsule. </t>
  </si>
  <si>
    <t xml:space="preserve">Slightly marked label. Very good level and colour. </t>
  </si>
  <si>
    <t xml:space="preserve">Damp stained label. Level at 2,5cm below base of capsule. </t>
  </si>
  <si>
    <t xml:space="preserve">Very slightly scratched capsule on the side. Stained, scratched and slightly bin soiled label. Level at 1,8cm below base of capsule. </t>
  </si>
  <si>
    <t xml:space="preserve">Marked, bin soiled and slightly lifted label. Level at 1,5cm below base of capsule. </t>
  </si>
  <si>
    <t>Good apperance. Levels at 3,5cm below base of capsules.</t>
  </si>
  <si>
    <t xml:space="preserve">Very slightly corroded capsule. Slightly depressed cork. Bin soiled labels. </t>
  </si>
  <si>
    <t>Three capsules slightly corroded. Two bottle-number labels missing. DOCG labels on the capsules. Labels very slightly dusty, three very slightly peeling at the sides. Levels: three just below the neck, five top shoulder, and two high shoulder. With eight estate information leaflets.</t>
  </si>
  <si>
    <t xml:space="preserve">DOCG label over the capsule. Label very slightly bin soiled with fingertips. Level into neck. </t>
  </si>
  <si>
    <t xml:space="preserve">Torn and damaged label. Vintage almost illegible.  Level base of neck. </t>
  </si>
  <si>
    <t>Good apperance. Very slightly marked label. Level very top-shoulder.</t>
  </si>
  <si>
    <t xml:space="preserve">Discolored labels, one nicked and one torn label. Levels: ont at base of neck and the other just below base of neck. </t>
  </si>
  <si>
    <t xml:space="preserve">One very slightly nicked label. Otherwise very good appearances and levels. </t>
  </si>
  <si>
    <t xml:space="preserve">One slightly nicked capsule.  Very good appearances and levels. </t>
  </si>
  <si>
    <t xml:space="preserve">Very slightly nicked and marked labels. Levels base of neck. </t>
  </si>
  <si>
    <t xml:space="preserve">Very slightly nicked and marked labels. Levels top-shoulder. </t>
  </si>
  <si>
    <t>Slightly scratched capsule on top. Very slightly damp stained label. Level at base of neck.</t>
  </si>
  <si>
    <t>Very slightly nicked label. Level at base of neck.</t>
  </si>
  <si>
    <t xml:space="preserve">Very good appearance. Level just above base of neck. </t>
  </si>
  <si>
    <t xml:space="preserve">DOCG label on the red wax capsules. One slightly scuffed label. Level: one at very top shoulder, one at base of neck. </t>
  </si>
  <si>
    <t>Slightly nicked DOCG label on the red wax capsule. Very slightly bin soiled label. Level at base of neck.</t>
  </si>
  <si>
    <t>Marked and creased label. Level into neck.</t>
  </si>
  <si>
    <t xml:space="preserve">Three very slightly stained, damp stained and bin soiled labels. Levels at 2cm below base of capsule. </t>
  </si>
  <si>
    <t>Old signs of seepage. Slightly damp stained label. Level at top shoulder.</t>
  </si>
  <si>
    <t xml:space="preserve">Slightly creased labels. Levels into neck. </t>
  </si>
  <si>
    <t xml:space="preserve">Stained labels and one nicked. Very good levels. </t>
  </si>
  <si>
    <t xml:space="preserve">Very slightly creased label. Level into neck. </t>
  </si>
  <si>
    <t xml:space="preserve">Red wax capsule with a missing part on top. Slightly loose laminated label. Level into neck. </t>
  </si>
  <si>
    <t xml:space="preserve">Slightly stained and marked labels. Levels into neck. </t>
  </si>
  <si>
    <t xml:space="preserve">One corroded capsule with signs of seepage. Slightly bin soiled labels. Levels into neck. </t>
  </si>
  <si>
    <t xml:space="preserve">Slightly bin soiled bottles otherwise good appearances. Levels into neck. </t>
  </si>
  <si>
    <t xml:space="preserve">Slightly bin soiled and stained labels. Levels into neck. </t>
  </si>
  <si>
    <t>Damaged painted labels.  Slighlty loose back-labels. Bin soiled bottles. Levels into neck.</t>
  </si>
  <si>
    <t xml:space="preserve">Damaged black wax capsule on top. Scratched and discoloured label. Level at 4cm below base of wax. </t>
  </si>
  <si>
    <t xml:space="preserve">Bin soiled labels, two creased and a stained one. Levels into neck. </t>
  </si>
  <si>
    <t xml:space="preserve">Screw cap. Slightly bin soiled and stained labels. Very good levels. </t>
  </si>
  <si>
    <t xml:space="preserve">Slightly damp stained and very slightly nicked label. Very good level. </t>
  </si>
  <si>
    <t xml:space="preserve">Stained label. Level at 2,4cm below base of capsule. </t>
  </si>
  <si>
    <t xml:space="preserve">Brown wax capsule. Creased and very slightly stained label. Level at very top shoulder. </t>
  </si>
  <si>
    <t>Very slightly scratched black wax capsules. Very good appearances and levels. Prooftag.</t>
  </si>
  <si>
    <t xml:space="preserve">Wax capsule in good condition. Very good appearance. Level very top shoulder. </t>
  </si>
  <si>
    <t xml:space="preserve">Very good appearances and levels. With original papers. </t>
  </si>
  <si>
    <t xml:space="preserve">Very good appearance and level. With original paper. </t>
  </si>
  <si>
    <t xml:space="preserve">Bottle N°000512 of 4408. </t>
  </si>
  <si>
    <t>Bottle N°001051 of 3867</t>
  </si>
  <si>
    <t xml:space="preserve">Bottle N° 15590 of 22 140 </t>
  </si>
  <si>
    <t>Bottle N° 04289 of 10'185</t>
  </si>
  <si>
    <t>Bottle N°1310 of 2030</t>
  </si>
  <si>
    <t>Bottle N°0979 of 2006</t>
  </si>
  <si>
    <t xml:space="preserve">Bottle N°1293 of 3876 </t>
  </si>
  <si>
    <t xml:space="preserve">Bottle N°1405 of 2600 </t>
  </si>
  <si>
    <t>Bottle N°0471 of 2300</t>
  </si>
  <si>
    <t xml:space="preserve">Bottle N°2159 of 3588 </t>
  </si>
  <si>
    <t>Bottle N°00274 of 739</t>
  </si>
  <si>
    <t>Bottle N°00558 of 585</t>
  </si>
  <si>
    <t xml:space="preserve">Bottle N°000377 &amp; N°00371sur 1774. </t>
  </si>
  <si>
    <t>Bottle N°2603 of 3442</t>
  </si>
  <si>
    <t>Bottles N°1635, N°1639 &amp; N°1632 of 2205</t>
  </si>
  <si>
    <t>2000 Bottles produced.</t>
  </si>
  <si>
    <t>296 Bottles produced.</t>
  </si>
  <si>
    <t>984 Bottles produced.</t>
  </si>
  <si>
    <t>888 Bottles produced.</t>
  </si>
  <si>
    <t>1180 Bottles produced.</t>
  </si>
  <si>
    <t>Bottles N°002734 &amp; 002733</t>
  </si>
  <si>
    <t>Bottles N°000963 &amp; 000965</t>
  </si>
  <si>
    <t>Bottles N°04804 &amp; 04807</t>
  </si>
  <si>
    <t>Bottle N°00512</t>
  </si>
  <si>
    <t>Bottle N°00284</t>
  </si>
  <si>
    <t>Bouteille N° 08739.</t>
  </si>
  <si>
    <t>Bottle N°3304</t>
  </si>
  <si>
    <t>Bottles N°02466; 02492; 02208; 02206; 02209; 02197; 0220; 02481</t>
  </si>
  <si>
    <t>Magnum(s) N°00774</t>
  </si>
  <si>
    <t>Bottle N°001346</t>
  </si>
  <si>
    <t>Bottle N°001362</t>
  </si>
  <si>
    <t>Bottle N°000629</t>
  </si>
  <si>
    <t>Decanter N°HB-0955 - N° import 328486</t>
  </si>
  <si>
    <t>N°1843</t>
  </si>
  <si>
    <t xml:space="preserve">In bond </t>
  </si>
  <si>
    <t>Provenance : An amator's collection stored in a professionnal cellar.</t>
  </si>
  <si>
    <t>Provenance: Private underground European cellar of a connoisseur.</t>
  </si>
  <si>
    <t>Provenance: From the private cellar of a connoisseur, stored in proper conditions.</t>
  </si>
  <si>
    <t>Provenance: A connoisseur’s private cellar</t>
  </si>
  <si>
    <t>Provenance: A Swiss collection in good storage conditions.</t>
  </si>
  <si>
    <t>Provenance: Private European cellar of a connoisseur.</t>
  </si>
  <si>
    <t>Provenance: A private family cellar with ideal storage conditions.</t>
  </si>
  <si>
    <t>Provenance: A Swiss private collection really well preserved.</t>
  </si>
  <si>
    <t xml:space="preserve">Provenance: A Swiss private amator. </t>
  </si>
  <si>
    <t>Upon request, our team can provide with additional pictures.</t>
  </si>
  <si>
    <t>Original wooden case(s) openedfor inspection</t>
  </si>
  <si>
    <t>Slightly damaged original wooden case(s)</t>
  </si>
  <si>
    <t>2 Original wooden cases of 6</t>
  </si>
  <si>
    <t>Original wooden case(s) unsealed for inspection</t>
  </si>
  <si>
    <t>Neutral carton</t>
  </si>
  <si>
    <t>Original wooden case(s) opened for inspection</t>
  </si>
  <si>
    <t>Original wooden case(s) with no lid.</t>
  </si>
  <si>
    <t>Original Wodden Case(s) of 6</t>
  </si>
  <si>
    <t>Original carton(s)</t>
  </si>
  <si>
    <t>Slightly damaged original coffret(s)</t>
  </si>
  <si>
    <t>Original coffret(s)</t>
  </si>
  <si>
    <t>Original wooden coffret</t>
  </si>
  <si>
    <t>Damaged original wooden case(s)</t>
  </si>
  <si>
    <t xml:space="preserve">Original Wodden Case(s) </t>
  </si>
  <si>
    <t>Original Wodden Case(s) of 1</t>
  </si>
  <si>
    <t>Wooden case(s)</t>
  </si>
  <si>
    <t>Original Wodden Case(s) of 7</t>
  </si>
  <si>
    <t>2 Original Coffret(s) of 1</t>
  </si>
  <si>
    <t>Original Coffret(s)</t>
  </si>
  <si>
    <t>3 Original Coffret(s) of 1</t>
  </si>
  <si>
    <t>Prospective spirit buyers should be aware of certain restrictions imposed by various jurisdictions regarding the shipment and importation of spirits (including Liqueurs Chartreuse). Many countries impose limitations on quantity, high duties and/or taxes. Prospective buyers should be fully aware on export and import restriction before planning any shipment of Liqueurs Chartreuse and spirits in general.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</si>
</sst>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0\ &quot;CHF&quot;"/>
  </numFmts>
  <fonts count="25">
    <font>
      <sz val="12"/>
      <color theme="1"/>
      <name val="Calibri"/>
      <family val="2"/>
      <scheme val="minor"/>
    </font>
    <font>
      <sz val="12"/>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2"/>
      <color rgb="FF006100"/>
      <name val="Calibri"/>
      <family val="2"/>
      <scheme val="minor"/>
    </font>
    <font>
      <sz val="12"/>
      <color rgb="FF9C0006"/>
      <name val="Calibri"/>
      <family val="2"/>
      <scheme val="minor"/>
    </font>
    <font>
      <sz val="12"/>
      <color rgb="FF9C5700"/>
      <name val="Calibri"/>
      <family val="2"/>
      <scheme val="minor"/>
    </font>
    <font>
      <sz val="12"/>
      <color rgb="FF3F3F76"/>
      <name val="Calibri"/>
      <family val="2"/>
      <scheme val="minor"/>
    </font>
    <font>
      <b/>
      <sz val="12"/>
      <color rgb="FF3F3F3F"/>
      <name val="Calibri"/>
      <family val="2"/>
      <scheme val="minor"/>
    </font>
    <font>
      <b/>
      <sz val="12"/>
      <color rgb="FFFA7D00"/>
      <name val="Calibri"/>
      <family val="2"/>
      <scheme val="minor"/>
    </font>
    <font>
      <sz val="12"/>
      <color rgb="FFFA7D00"/>
      <name val="Calibri"/>
      <family val="2"/>
      <scheme val="minor"/>
    </font>
    <font>
      <b/>
      <sz val="12"/>
      <color theme="0"/>
      <name val="Calibri"/>
      <family val="2"/>
      <scheme val="minor"/>
    </font>
    <font>
      <sz val="12"/>
      <color rgb="FFFF0000"/>
      <name val="Calibri"/>
      <family val="2"/>
      <scheme val="minor"/>
    </font>
    <font>
      <i/>
      <sz val="12"/>
      <color rgb="FF7F7F7F"/>
      <name val="Calibri"/>
      <family val="2"/>
      <scheme val="minor"/>
    </font>
    <font>
      <b/>
      <sz val="12"/>
      <color theme="1"/>
      <name val="Calibri"/>
      <family val="2"/>
      <scheme val="minor"/>
    </font>
    <font>
      <sz val="12"/>
      <color theme="0"/>
      <name val="Calibri"/>
      <family val="2"/>
      <scheme val="minor"/>
    </font>
    <font>
      <b/>
      <sz val="10"/>
      <color rgb="FF000000"/>
      <name val="Helvetica Neue"/>
      <family val="2"/>
    </font>
    <font>
      <sz val="16"/>
      <color theme="1"/>
      <name val="Calibri"/>
      <family val="2"/>
      <scheme val="minor"/>
    </font>
    <font>
      <sz val="16"/>
      <color theme="1"/>
      <name val="Avenir Book"/>
      <family val="2"/>
    </font>
    <font>
      <sz val="16"/>
      <color rgb="FF000000"/>
      <name val="Avenir Book"/>
      <family val="2"/>
    </font>
    <font>
      <sz val="16"/>
      <name val="Avenir Book"/>
      <family val="2"/>
    </font>
    <font>
      <sz val="16"/>
      <color indexed="8"/>
      <name val="Avenir Book"/>
      <family val="2"/>
    </font>
    <font>
      <sz val="14"/>
      <color theme="1"/>
      <name val="Avenir Book"/>
      <family val="2"/>
    </font>
  </fonts>
  <fills count="41">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8" tint="0.59999389629810485"/>
        <bgColor indexed="64"/>
      </patternFill>
    </fill>
    <fill>
      <patternFill patternType="solid">
        <fgColor theme="4" tint="0.59999389629810485"/>
        <bgColor indexed="64"/>
      </patternFill>
    </fill>
    <fill>
      <patternFill patternType="solid">
        <fgColor theme="0"/>
        <bgColor indexed="64"/>
      </patternFill>
    </fill>
    <fill>
      <patternFill patternType="solid">
        <fgColor theme="0"/>
        <bgColor rgb="FF000000"/>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79998168889431442"/>
        <bgColor rgb="FF000000"/>
      </patternFill>
    </fill>
    <fill>
      <patternFill patternType="solid">
        <fgColor theme="9" tint="0.39997558519241921"/>
        <bgColor rgb="FF000000"/>
      </patternFill>
    </fill>
  </fills>
  <borders count="2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thin">
        <color rgb="FFFF0000"/>
      </left>
      <right style="thin">
        <color rgb="FF00FF00"/>
      </right>
      <top style="thin">
        <color rgb="FFFF0000"/>
      </top>
      <bottom style="thin">
        <color rgb="FFFF0000"/>
      </bottom>
      <diagonal/>
    </border>
    <border>
      <left style="thin">
        <color indexed="64"/>
      </left>
      <right style="thin">
        <color indexed="64"/>
      </right>
      <top style="thin">
        <color indexed="64"/>
      </top>
      <bottom style="thin">
        <color indexed="64"/>
      </bottom>
      <diagonal/>
    </border>
    <border>
      <left style="thin">
        <color rgb="FFFF0000"/>
      </left>
      <right style="thin">
        <color rgb="FFFF0000"/>
      </right>
      <top style="thin">
        <color rgb="FFFF0000"/>
      </top>
      <bottom style="thin">
        <color rgb="FFFF0000"/>
      </bottom>
      <diagonal/>
    </border>
    <border>
      <left/>
      <right style="thin">
        <color auto="1"/>
      </right>
      <top style="thin">
        <color auto="1"/>
      </top>
      <bottom style="thin">
        <color auto="1"/>
      </bottom>
      <diagonal/>
    </border>
    <border>
      <left/>
      <right style="thin">
        <color indexed="64"/>
      </right>
      <top/>
      <bottom style="thin">
        <color indexed="6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0" borderId="0"/>
  </cellStyleXfs>
  <cellXfs count="84">
    <xf numFmtId="0" fontId="0" fillId="0" borderId="0" xfId="0"/>
    <xf numFmtId="0" fontId="0" fillId="33" borderId="0" xfId="0" applyFill="1"/>
    <xf numFmtId="0" fontId="0" fillId="0" borderId="10" xfId="0" applyBorder="1"/>
    <xf numFmtId="0" fontId="0" fillId="0" borderId="0" xfId="0" applyAlignment="1">
      <alignment horizontal="center"/>
    </xf>
    <xf numFmtId="0" fontId="18" fillId="34" borderId="19" xfId="0" applyFont="1" applyFill="1" applyBorder="1" applyAlignment="1">
      <alignment horizontal="center" vertical="center"/>
    </xf>
    <xf numFmtId="0" fontId="18" fillId="34" borderId="21" xfId="0" applyFont="1" applyFill="1" applyBorder="1" applyAlignment="1">
      <alignment horizontal="center" vertical="center"/>
    </xf>
    <xf numFmtId="0" fontId="19" fillId="0" borderId="0" xfId="0" applyFont="1"/>
    <xf numFmtId="0" fontId="0" fillId="0" borderId="14" xfId="0" applyBorder="1" applyAlignment="1">
      <alignment horizontal="center" vertical="center" wrapText="1"/>
    </xf>
    <xf numFmtId="0" fontId="0" fillId="0" borderId="13" xfId="0" applyBorder="1" applyAlignment="1">
      <alignment horizontal="center" vertical="center" wrapText="1"/>
    </xf>
    <xf numFmtId="0" fontId="0" fillId="0" borderId="15" xfId="0" applyBorder="1" applyAlignment="1">
      <alignment horizontal="center" vertical="center" wrapText="1"/>
    </xf>
    <xf numFmtId="0" fontId="0" fillId="0" borderId="17" xfId="0" applyBorder="1" applyAlignment="1">
      <alignment horizontal="center" vertical="center" wrapText="1"/>
    </xf>
    <xf numFmtId="0" fontId="0" fillId="0" borderId="0" xfId="0" applyAlignment="1">
      <alignment horizontal="center" vertical="center" wrapText="1"/>
    </xf>
    <xf numFmtId="0" fontId="0" fillId="0" borderId="18" xfId="0" applyBorder="1" applyAlignment="1">
      <alignment horizontal="center" vertical="center" wrapText="1"/>
    </xf>
    <xf numFmtId="0" fontId="0" fillId="0" borderId="11" xfId="0" applyBorder="1" applyAlignment="1">
      <alignment horizontal="center" vertical="center" wrapText="1"/>
    </xf>
    <xf numFmtId="0" fontId="0" fillId="0" borderId="12" xfId="0" applyBorder="1" applyAlignment="1">
      <alignment horizontal="center" vertical="center" wrapText="1"/>
    </xf>
    <xf numFmtId="0" fontId="0" fillId="0" borderId="16" xfId="0" applyBorder="1" applyAlignment="1">
      <alignment horizontal="center" vertical="center" wrapText="1"/>
    </xf>
    <xf numFmtId="0" fontId="20" fillId="35" borderId="20" xfId="0" applyFont="1" applyFill="1" applyBorder="1" applyAlignment="1">
      <alignment horizontal="center" vertical="center"/>
    </xf>
    <xf numFmtId="0" fontId="20" fillId="35" borderId="20" xfId="0" applyFont="1" applyFill="1" applyBorder="1" applyAlignment="1">
      <alignment horizontal="center"/>
    </xf>
    <xf numFmtId="0" fontId="20" fillId="37" borderId="20" xfId="0" applyFont="1" applyFill="1" applyBorder="1" applyAlignment="1">
      <alignment horizontal="center"/>
    </xf>
    <xf numFmtId="0" fontId="20" fillId="38" borderId="20" xfId="0" applyFont="1" applyFill="1" applyBorder="1" applyAlignment="1">
      <alignment horizontal="center"/>
    </xf>
    <xf numFmtId="0" fontId="21" fillId="37" borderId="20" xfId="0" applyFont="1" applyFill="1" applyBorder="1" applyAlignment="1">
      <alignment horizontal="center" vertical="center"/>
    </xf>
    <xf numFmtId="0" fontId="21" fillId="38" borderId="20" xfId="0" applyFont="1" applyFill="1" applyBorder="1" applyAlignment="1">
      <alignment horizontal="center" vertical="center"/>
    </xf>
    <xf numFmtId="0" fontId="21" fillId="39" borderId="23" xfId="0" applyFont="1" applyFill="1" applyBorder="1" applyAlignment="1">
      <alignment horizontal="center"/>
    </xf>
    <xf numFmtId="0" fontId="21" fillId="35" borderId="20" xfId="0" applyFont="1" applyFill="1" applyBorder="1" applyAlignment="1">
      <alignment horizontal="center" vertical="center"/>
    </xf>
    <xf numFmtId="0" fontId="20" fillId="35" borderId="20" xfId="0" applyFont="1" applyFill="1" applyBorder="1" applyAlignment="1">
      <alignment horizontal="left"/>
    </xf>
    <xf numFmtId="0" fontId="22" fillId="35" borderId="20" xfId="0" applyFont="1" applyFill="1" applyBorder="1" applyAlignment="1">
      <alignment horizontal="left" vertical="center"/>
    </xf>
    <xf numFmtId="49" fontId="20" fillId="35" borderId="20" xfId="0" applyNumberFormat="1" applyFont="1" applyFill="1" applyBorder="1" applyAlignment="1">
      <alignment horizontal="left" vertical="center" wrapText="1"/>
    </xf>
    <xf numFmtId="0" fontId="21" fillId="35" borderId="20" xfId="0" applyFont="1" applyFill="1" applyBorder="1" applyAlignment="1">
      <alignment horizontal="left" vertical="center"/>
    </xf>
    <xf numFmtId="0" fontId="21" fillId="35" borderId="20" xfId="0" applyFont="1" applyFill="1" applyBorder="1" applyAlignment="1">
      <alignment horizontal="left"/>
    </xf>
    <xf numFmtId="0" fontId="20" fillId="37" borderId="20" xfId="0" applyFont="1" applyFill="1" applyBorder="1" applyAlignment="1">
      <alignment horizontal="left" vertical="center"/>
    </xf>
    <xf numFmtId="0" fontId="20" fillId="38" borderId="20" xfId="0" applyFont="1" applyFill="1" applyBorder="1" applyAlignment="1">
      <alignment horizontal="left" vertical="center"/>
    </xf>
    <xf numFmtId="0" fontId="20" fillId="35" borderId="20" xfId="0" applyFont="1" applyFill="1" applyBorder="1" applyAlignment="1">
      <alignment horizontal="left" vertical="center"/>
    </xf>
    <xf numFmtId="0" fontId="20" fillId="35" borderId="20" xfId="0" applyFont="1" applyFill="1" applyBorder="1"/>
    <xf numFmtId="0" fontId="21" fillId="37" borderId="20" xfId="0" applyFont="1" applyFill="1" applyBorder="1" applyAlignment="1">
      <alignment horizontal="left" vertical="center"/>
    </xf>
    <xf numFmtId="0" fontId="21" fillId="38" borderId="20" xfId="0" applyFont="1" applyFill="1" applyBorder="1" applyAlignment="1">
      <alignment horizontal="left" vertical="center"/>
    </xf>
    <xf numFmtId="0" fontId="20" fillId="37" borderId="20" xfId="0" applyFont="1" applyFill="1" applyBorder="1" applyAlignment="1">
      <alignment horizontal="left"/>
    </xf>
    <xf numFmtId="0" fontId="20" fillId="38" borderId="20" xfId="0" applyFont="1" applyFill="1" applyBorder="1" applyAlignment="1">
      <alignment horizontal="left"/>
    </xf>
    <xf numFmtId="0" fontId="20" fillId="35" borderId="20" xfId="0" applyFont="1" applyFill="1" applyBorder="1" applyAlignment="1">
      <alignment horizontal="left" wrapText="1"/>
    </xf>
    <xf numFmtId="0" fontId="21" fillId="35" borderId="20" xfId="0" applyFont="1" applyFill="1" applyBorder="1"/>
    <xf numFmtId="0" fontId="20" fillId="37" borderId="20" xfId="0" applyFont="1" applyFill="1" applyBorder="1" applyAlignment="1">
      <alignment horizontal="left" wrapText="1"/>
    </xf>
    <xf numFmtId="0" fontId="20" fillId="38" borderId="20" xfId="0" applyFont="1" applyFill="1" applyBorder="1" applyAlignment="1">
      <alignment horizontal="left" wrapText="1"/>
    </xf>
    <xf numFmtId="0" fontId="20" fillId="35" borderId="20" xfId="0" applyFont="1" applyFill="1" applyBorder="1" applyAlignment="1">
      <alignment vertical="center"/>
    </xf>
    <xf numFmtId="0" fontId="21" fillId="40" borderId="22" xfId="0" applyFont="1" applyFill="1" applyBorder="1"/>
    <xf numFmtId="0" fontId="21" fillId="39" borderId="23" xfId="0" applyFont="1" applyFill="1" applyBorder="1" applyAlignment="1">
      <alignment horizontal="left" wrapText="1"/>
    </xf>
    <xf numFmtId="0" fontId="22" fillId="35" borderId="20" xfId="0" applyFont="1" applyFill="1" applyBorder="1" applyAlignment="1">
      <alignment horizontal="center" vertical="center"/>
    </xf>
    <xf numFmtId="0" fontId="20" fillId="37" borderId="20" xfId="0" applyFont="1" applyFill="1" applyBorder="1" applyAlignment="1">
      <alignment horizontal="center" vertical="center"/>
    </xf>
    <xf numFmtId="0" fontId="20" fillId="38" borderId="20" xfId="0" applyFont="1" applyFill="1" applyBorder="1" applyAlignment="1">
      <alignment horizontal="center" vertical="center"/>
    </xf>
    <xf numFmtId="0" fontId="20" fillId="35" borderId="20" xfId="0" applyFont="1" applyFill="1" applyBorder="1" applyAlignment="1">
      <alignment horizontal="center" vertical="center" wrapText="1"/>
    </xf>
    <xf numFmtId="0" fontId="21" fillId="40" borderId="22" xfId="0" applyFont="1" applyFill="1" applyBorder="1" applyAlignment="1">
      <alignment horizontal="center"/>
    </xf>
    <xf numFmtId="0" fontId="21" fillId="36" borderId="20" xfId="0" applyFont="1" applyFill="1" applyBorder="1" applyAlignment="1">
      <alignment horizontal="center" vertical="center"/>
    </xf>
    <xf numFmtId="0" fontId="21" fillId="39" borderId="20" xfId="0" applyFont="1" applyFill="1" applyBorder="1" applyAlignment="1">
      <alignment horizontal="center" vertical="center"/>
    </xf>
    <xf numFmtId="0" fontId="21" fillId="35" borderId="20" xfId="0" applyFont="1" applyFill="1" applyBorder="1" applyAlignment="1">
      <alignment horizontal="center"/>
    </xf>
    <xf numFmtId="164" fontId="22" fillId="35" borderId="20" xfId="0" applyNumberFormat="1" applyFont="1" applyFill="1" applyBorder="1" applyAlignment="1">
      <alignment horizontal="center" vertical="center"/>
    </xf>
    <xf numFmtId="2" fontId="20" fillId="35" borderId="20" xfId="0" applyNumberFormat="1" applyFont="1" applyFill="1" applyBorder="1" applyAlignment="1">
      <alignment horizontal="center"/>
    </xf>
    <xf numFmtId="2" fontId="20" fillId="37" borderId="20" xfId="0" applyNumberFormat="1" applyFont="1" applyFill="1" applyBorder="1" applyAlignment="1">
      <alignment horizontal="center"/>
    </xf>
    <xf numFmtId="2" fontId="20" fillId="38" borderId="20" xfId="0" applyNumberFormat="1" applyFont="1" applyFill="1" applyBorder="1" applyAlignment="1">
      <alignment horizontal="center"/>
    </xf>
    <xf numFmtId="2" fontId="21" fillId="40" borderId="22" xfId="0" applyNumberFormat="1" applyFont="1" applyFill="1" applyBorder="1" applyAlignment="1">
      <alignment horizontal="center"/>
    </xf>
    <xf numFmtId="2" fontId="21" fillId="39" borderId="23" xfId="0" applyNumberFormat="1" applyFont="1" applyFill="1" applyBorder="1" applyAlignment="1">
      <alignment horizontal="center"/>
    </xf>
    <xf numFmtId="0" fontId="23" fillId="35" borderId="20" xfId="0" applyFont="1" applyFill="1" applyBorder="1" applyAlignment="1">
      <alignment horizontal="center" vertical="center"/>
    </xf>
    <xf numFmtId="0" fontId="20" fillId="37" borderId="20" xfId="0" applyFont="1" applyFill="1" applyBorder="1"/>
    <xf numFmtId="0" fontId="20" fillId="38" borderId="20" xfId="0" applyFont="1" applyFill="1" applyBorder="1"/>
    <xf numFmtId="165" fontId="20" fillId="35" borderId="20" xfId="0" applyNumberFormat="1" applyFont="1" applyFill="1" applyBorder="1"/>
    <xf numFmtId="0" fontId="20" fillId="35" borderId="20" xfId="0" applyFont="1" applyFill="1" applyBorder="1" applyAlignment="1">
      <alignment wrapText="1"/>
    </xf>
    <xf numFmtId="165" fontId="20" fillId="37" borderId="20" xfId="0" applyNumberFormat="1" applyFont="1" applyFill="1" applyBorder="1"/>
    <xf numFmtId="165" fontId="20" fillId="38" borderId="20" xfId="0" applyNumberFormat="1" applyFont="1" applyFill="1" applyBorder="1"/>
    <xf numFmtId="165" fontId="21" fillId="40" borderId="22" xfId="0" applyNumberFormat="1" applyFont="1" applyFill="1" applyBorder="1"/>
    <xf numFmtId="165" fontId="21" fillId="39" borderId="23" xfId="0" applyNumberFormat="1" applyFont="1" applyFill="1" applyBorder="1"/>
    <xf numFmtId="0" fontId="23" fillId="35" borderId="20" xfId="0" applyFont="1" applyFill="1" applyBorder="1" applyAlignment="1">
      <alignment vertical="center"/>
    </xf>
    <xf numFmtId="0" fontId="21" fillId="39" borderId="23" xfId="0" applyFont="1" applyFill="1" applyBorder="1"/>
    <xf numFmtId="0" fontId="23" fillId="37" borderId="20" xfId="0" applyFont="1" applyFill="1" applyBorder="1" applyAlignment="1">
      <alignment horizontal="center" vertical="center"/>
    </xf>
    <xf numFmtId="0" fontId="23" fillId="38" borderId="20" xfId="0" applyFont="1" applyFill="1" applyBorder="1" applyAlignment="1">
      <alignment horizontal="center" vertical="center"/>
    </xf>
    <xf numFmtId="0" fontId="20" fillId="37" borderId="20" xfId="0" applyFont="1" applyFill="1" applyBorder="1" applyAlignment="1">
      <alignment horizontal="center" vertical="center" wrapText="1"/>
    </xf>
    <xf numFmtId="0" fontId="20" fillId="38" borderId="20" xfId="0" applyFont="1" applyFill="1" applyBorder="1" applyAlignment="1">
      <alignment horizontal="center" vertical="center" wrapText="1"/>
    </xf>
    <xf numFmtId="0" fontId="21" fillId="40" borderId="22" xfId="0" applyFont="1" applyFill="1" applyBorder="1" applyAlignment="1">
      <alignment horizontal="center" vertical="center"/>
    </xf>
    <xf numFmtId="0" fontId="21" fillId="39" borderId="23" xfId="0" applyFont="1" applyFill="1" applyBorder="1" applyAlignment="1">
      <alignment horizontal="center" vertical="center"/>
    </xf>
    <xf numFmtId="0" fontId="23" fillId="35" borderId="20" xfId="0" applyFont="1" applyFill="1" applyBorder="1" applyAlignment="1">
      <alignment horizontal="center"/>
    </xf>
    <xf numFmtId="0" fontId="21" fillId="40" borderId="20" xfId="0" applyFont="1" applyFill="1" applyBorder="1" applyAlignment="1">
      <alignment horizontal="center" vertical="center"/>
    </xf>
    <xf numFmtId="0" fontId="20" fillId="35" borderId="20" xfId="42" applyFont="1" applyFill="1" applyBorder="1" applyAlignment="1">
      <alignment horizontal="center" vertical="top"/>
    </xf>
    <xf numFmtId="0" fontId="20" fillId="35" borderId="20" xfId="42" applyFont="1" applyFill="1" applyBorder="1" applyAlignment="1">
      <alignment horizontal="center" vertical="center"/>
    </xf>
    <xf numFmtId="0" fontId="20" fillId="37" borderId="20" xfId="42" applyFont="1" applyFill="1" applyBorder="1" applyAlignment="1">
      <alignment horizontal="center" vertical="top"/>
    </xf>
    <xf numFmtId="0" fontId="20" fillId="38" borderId="20" xfId="42" applyFont="1" applyFill="1" applyBorder="1" applyAlignment="1">
      <alignment horizontal="center" vertical="top"/>
    </xf>
    <xf numFmtId="0" fontId="21" fillId="40" borderId="22" xfId="0" applyFont="1" applyFill="1" applyBorder="1" applyAlignment="1">
      <alignment horizontal="center" vertical="top"/>
    </xf>
    <xf numFmtId="0" fontId="21" fillId="39" borderId="23" xfId="0" applyFont="1" applyFill="1" applyBorder="1" applyAlignment="1">
      <alignment horizontal="center" vertical="top"/>
    </xf>
    <xf numFmtId="0" fontId="24" fillId="35" borderId="20" xfId="0" applyFont="1" applyFill="1" applyBorder="1" applyAlignment="1">
      <alignment horizontal="left" vertical="center"/>
    </xf>
  </cellXfs>
  <cellStyles count="43">
    <cellStyle name="20 % - Accent1" xfId="19" builtinId="30" customBuiltin="1"/>
    <cellStyle name="20 % - Accent2" xfId="23" builtinId="34" customBuiltin="1"/>
    <cellStyle name="20 % - Accent3" xfId="27" builtinId="38" customBuiltin="1"/>
    <cellStyle name="20 % - Accent4" xfId="31" builtinId="42" customBuiltin="1"/>
    <cellStyle name="20 % - Accent5" xfId="35" builtinId="46" customBuiltin="1"/>
    <cellStyle name="20 % - Accent6" xfId="39" builtinId="50" customBuiltin="1"/>
    <cellStyle name="40 % - Accent1" xfId="20" builtinId="31" customBuiltin="1"/>
    <cellStyle name="40 % - Accent2" xfId="24" builtinId="35" customBuiltin="1"/>
    <cellStyle name="40 % - Accent3" xfId="28" builtinId="39" customBuiltin="1"/>
    <cellStyle name="40 % - Accent4" xfId="32" builtinId="43" customBuiltin="1"/>
    <cellStyle name="40 % - Accent5" xfId="36" builtinId="47" customBuiltin="1"/>
    <cellStyle name="40 % - Accent6" xfId="40" builtinId="51" customBuiltin="1"/>
    <cellStyle name="60 % - Accent1" xfId="21" builtinId="32" customBuiltin="1"/>
    <cellStyle name="60 % - Accent2" xfId="25" builtinId="36" customBuiltin="1"/>
    <cellStyle name="60 % - Accent3" xfId="29" builtinId="40" customBuiltin="1"/>
    <cellStyle name="60 % - Accent4" xfId="33" builtinId="44" customBuiltin="1"/>
    <cellStyle name="60 % - Accent5" xfId="37" builtinId="48" customBuiltin="1"/>
    <cellStyle name="60 %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Avertissement" xfId="14" builtinId="11" customBuiltin="1"/>
    <cellStyle name="Calcul" xfId="11" builtinId="22" customBuiltin="1"/>
    <cellStyle name="Cellule liée" xfId="12" builtinId="24" customBuiltin="1"/>
    <cellStyle name="Entrée" xfId="9" builtinId="20" customBuiltin="1"/>
    <cellStyle name="Insatisfaisant" xfId="7" builtinId="27" customBuiltin="1"/>
    <cellStyle name="Neutre" xfId="8" builtinId="28" customBuiltin="1"/>
    <cellStyle name="Normal" xfId="0" builtinId="0"/>
    <cellStyle name="Normal 2" xfId="42" xr:uid="{41962D18-C37C-1448-86F0-222A6B4356F5}"/>
    <cellStyle name="Note" xfId="15" builtinId="10" customBuiltin="1"/>
    <cellStyle name="Satisfaisant" xfId="6" builtinId="26" customBuiltin="1"/>
    <cellStyle name="Sortie" xfId="10" builtinId="21" customBuiltin="1"/>
    <cellStyle name="Texte explicatif" xfId="16" builtinId="53" customBuiltin="1"/>
    <cellStyle name="Titre" xfId="1" builtinId="15" customBuiltin="1"/>
    <cellStyle name="Titre 1" xfId="2" builtinId="16" customBuiltin="1"/>
    <cellStyle name="Titre 2" xfId="3" builtinId="17" customBuiltin="1"/>
    <cellStyle name="Titre 3" xfId="4" builtinId="18" customBuiltin="1"/>
    <cellStyle name="Titre 4" xfId="5" builtinId="19" customBuiltin="1"/>
    <cellStyle name="Total" xfId="17" builtinId="25" customBuiltin="1"/>
    <cellStyle name="Vérification" xfId="13" builtinId="23" customBuiltin="1"/>
  </cellStyles>
  <dxfs count="884">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ont>
        <b val="0"/>
        <i val="0"/>
        <strike val="0"/>
        <condense val="0"/>
        <extend val="0"/>
        <outline val="0"/>
        <shadow val="0"/>
        <u val="none"/>
        <vertAlign val="baseline"/>
        <sz val="16"/>
        <color rgb="FF000000"/>
        <name val="Avenir Book"/>
        <family val="2"/>
        <scheme val="none"/>
      </font>
      <numFmt numFmtId="1" formatCode="0"/>
      <fill>
        <patternFill patternType="solid">
          <fgColor indexed="64"/>
          <bgColor theme="0"/>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rgb="FF000000"/>
        <name val="Avenir Book"/>
        <family val="2"/>
        <scheme val="none"/>
      </font>
      <numFmt numFmtId="1" formatCode="0"/>
      <fill>
        <patternFill patternType="solid">
          <fgColor indexed="64"/>
          <bgColor theme="0"/>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749961851863155"/>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749961851863155"/>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749961851863155"/>
        </patternFill>
      </fill>
    </dxf>
    <dxf>
      <font>
        <b val="0"/>
        <i val="0"/>
        <strike val="0"/>
        <condense val="0"/>
        <extend val="0"/>
        <outline val="0"/>
        <shadow val="0"/>
        <u val="none"/>
        <vertAlign val="baseline"/>
        <sz val="16"/>
        <color rgb="FF000000"/>
        <name val="Avenir Book"/>
        <family val="2"/>
        <scheme val="none"/>
      </font>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749961851863155"/>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749961851863155"/>
        </patternFill>
      </fill>
    </dxf>
    <dxf>
      <font>
        <b val="0"/>
        <i val="0"/>
        <strike val="0"/>
        <condense val="0"/>
        <extend val="0"/>
        <outline val="0"/>
        <shadow val="0"/>
        <u val="none"/>
        <vertAlign val="baseline"/>
        <sz val="16"/>
        <color indexed="8"/>
        <name val="Avenir Book"/>
        <family val="2"/>
        <scheme val="none"/>
      </font>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ont>
        <sz val="16"/>
        <color indexed="8"/>
        <name val="Avenir Book"/>
        <family val="2"/>
        <scheme val="none"/>
      </font>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749961851863155"/>
        </patternFill>
      </fill>
    </dxf>
    <dxf>
      <fill>
        <patternFill>
          <bgColor theme="3" tint="0.749961851863155"/>
        </patternFill>
      </fill>
    </dxf>
    <dxf>
      <fill>
        <patternFill>
          <bgColor theme="3" tint="0.749961851863155"/>
        </patternFill>
      </fill>
    </dxf>
    <dxf>
      <font>
        <b val="0"/>
        <i val="0"/>
        <strike val="0"/>
        <condense val="0"/>
        <extend val="0"/>
        <outline val="0"/>
        <shadow val="0"/>
        <u val="none"/>
        <vertAlign val="baseline"/>
        <sz val="16"/>
        <color indexed="8"/>
        <name val="Avenir Book"/>
        <family val="2"/>
        <scheme val="none"/>
      </font>
      <fill>
        <patternFill patternType="solid">
          <fgColor indexed="64"/>
          <bgColor theme="0"/>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749961851863155"/>
        </patternFill>
      </fill>
    </dxf>
    <dxf>
      <fill>
        <patternFill>
          <bgColor theme="3" tint="0.749961851863155"/>
        </patternFill>
      </fill>
    </dxf>
    <dxf>
      <fill>
        <patternFill>
          <bgColor theme="3" tint="0.749961851863155"/>
        </patternFill>
      </fill>
    </dxf>
    <dxf>
      <font>
        <sz val="16"/>
        <name val="Avenir Book"/>
        <family val="2"/>
        <scheme val="none"/>
      </font>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749961851863155"/>
        </patternFill>
      </fill>
    </dxf>
    <dxf>
      <fill>
        <patternFill>
          <bgColor theme="3" tint="0.749961851863155"/>
        </patternFill>
      </fill>
    </dxf>
    <dxf>
      <fill>
        <patternFill>
          <bgColor theme="3" tint="0.749961851863155"/>
        </patternFill>
      </fill>
    </dxf>
    <dxf>
      <fill>
        <patternFill>
          <bgColor theme="3" tint="0.749961851863155"/>
        </patternFill>
      </fill>
    </dxf>
    <dxf>
      <font>
        <b val="0"/>
        <i val="0"/>
        <strike val="0"/>
        <condense val="0"/>
        <extend val="0"/>
        <outline val="0"/>
        <shadow val="0"/>
        <u val="none"/>
        <vertAlign val="baseline"/>
        <sz val="16"/>
        <color rgb="FF000000"/>
        <name val="Avenir Book"/>
        <family val="2"/>
        <scheme val="none"/>
      </font>
      <numFmt numFmtId="165" formatCode="#,##0.00\ &quot;CHF&quot;"/>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749961851863155"/>
        </patternFill>
      </fill>
    </dxf>
    <dxf>
      <font>
        <b val="0"/>
        <i val="0"/>
        <strike val="0"/>
        <condense val="0"/>
        <extend val="0"/>
        <outline val="0"/>
        <shadow val="0"/>
        <u val="none"/>
        <vertAlign val="baseline"/>
        <sz val="16"/>
        <color indexed="8"/>
        <name val="Avenir Book"/>
        <family val="2"/>
        <scheme val="none"/>
      </font>
      <numFmt numFmtId="2" formatCode="0.00"/>
      <fill>
        <patternFill patternType="solid">
          <fgColor indexed="64"/>
          <bgColor theme="0"/>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749961851863155"/>
        </patternFill>
      </fill>
    </dxf>
    <dxf>
      <fill>
        <patternFill>
          <bgColor theme="3" tint="0.749961851863155"/>
        </patternFill>
      </fill>
    </dxf>
    <dxf>
      <font>
        <b val="0"/>
        <i val="0"/>
        <strike val="0"/>
        <condense val="0"/>
        <extend val="0"/>
        <outline val="0"/>
        <shadow val="0"/>
        <u val="none"/>
        <vertAlign val="baseline"/>
        <sz val="16"/>
        <color theme="1"/>
        <name val="Avenir Book"/>
        <family val="2"/>
        <scheme val="none"/>
      </font>
      <fill>
        <patternFill patternType="solid">
          <fgColor indexed="64"/>
          <bgColor theme="0"/>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ont>
        <b val="0"/>
        <i val="0"/>
        <strike val="0"/>
        <condense val="0"/>
        <extend val="0"/>
        <outline val="0"/>
        <shadow val="0"/>
        <u val="none"/>
        <vertAlign val="baseline"/>
        <sz val="16"/>
        <color rgb="FF000000"/>
        <name val="Avenir Book"/>
        <family val="2"/>
        <scheme val="none"/>
      </font>
      <fill>
        <patternFill patternType="solid">
          <fgColor indexed="64"/>
          <bgColor theme="0"/>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ont>
        <b val="0"/>
        <i val="0"/>
        <strike val="0"/>
        <condense val="0"/>
        <extend val="0"/>
        <outline val="0"/>
        <shadow val="0"/>
        <u val="none"/>
        <vertAlign val="baseline"/>
        <sz val="16"/>
        <color theme="1"/>
        <name val="Avenir Book"/>
        <family val="2"/>
        <scheme val="none"/>
      </font>
      <fill>
        <patternFill patternType="solid">
          <fgColor indexed="64"/>
          <bgColor theme="0"/>
        </patternFill>
      </fill>
      <alignment horizontal="left"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749961851863155"/>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ont>
        <b val="0"/>
        <i val="0"/>
        <strike val="0"/>
        <condense val="0"/>
        <extend val="0"/>
        <outline val="0"/>
        <shadow val="0"/>
        <u val="none"/>
        <vertAlign val="baseline"/>
        <sz val="16"/>
        <color rgb="FF000000"/>
        <name val="Avenir Book"/>
        <family val="2"/>
        <scheme val="none"/>
      </font>
      <fill>
        <patternFill patternType="solid">
          <fgColor indexed="64"/>
          <bgColor theme="0"/>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border diagonalUp="0" diagonalDown="0">
        <left style="medium">
          <color indexed="64"/>
        </left>
        <right style="medium">
          <color indexed="64"/>
        </right>
        <top style="medium">
          <color indexed="64"/>
        </top>
        <bottom style="medium">
          <color indexed="64"/>
        </bottom>
      </border>
    </dxf>
    <dxf>
      <fill>
        <patternFill patternType="none">
          <fgColor indexed="64"/>
          <bgColor auto="1"/>
        </patternFill>
      </fill>
    </dxf>
    <dxf>
      <font>
        <b val="0"/>
        <i val="0"/>
        <strike val="0"/>
        <condense val="0"/>
        <extend val="0"/>
        <outline val="0"/>
        <shadow val="0"/>
        <u val="none"/>
        <vertAlign val="baseline"/>
        <sz val="16"/>
        <color theme="1"/>
        <name val="Calibri"/>
        <family val="2"/>
        <scheme val="minor"/>
      </font>
      <fill>
        <patternFill patternType="solid">
          <fgColor indexed="64"/>
          <bgColor theme="4" tint="0.59999389629810485"/>
        </patternFill>
      </fill>
      <alignment horizontal="center" vertical="center"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5</xdr:col>
      <xdr:colOff>845885</xdr:colOff>
      <xdr:row>0</xdr:row>
      <xdr:rowOff>114300</xdr:rowOff>
    </xdr:from>
    <xdr:to>
      <xdr:col>5</xdr:col>
      <xdr:colOff>6674407</xdr:colOff>
      <xdr:row>3</xdr:row>
      <xdr:rowOff>165100</xdr:rowOff>
    </xdr:to>
    <xdr:pic>
      <xdr:nvPicPr>
        <xdr:cNvPr id="3" name="Image 2">
          <a:extLst>
            <a:ext uri="{FF2B5EF4-FFF2-40B4-BE49-F238E27FC236}">
              <a16:creationId xmlns:a16="http://schemas.microsoft.com/office/drawing/2014/main" id="{E8A1B737-7762-3C4E-AAF8-5A74433AB2E8}"/>
            </a:ext>
          </a:extLst>
        </xdr:cNvPr>
        <xdr:cNvPicPr>
          <a:picLocks noChangeAspect="1"/>
        </xdr:cNvPicPr>
      </xdr:nvPicPr>
      <xdr:blipFill>
        <a:blip xmlns:r="http://schemas.openxmlformats.org/officeDocument/2006/relationships" r:embed="rId1"/>
        <a:stretch>
          <a:fillRect/>
        </a:stretch>
      </xdr:blipFill>
      <xdr:spPr>
        <a:xfrm>
          <a:off x="11336085" y="114300"/>
          <a:ext cx="5829946" cy="123190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B8B1354-6070-2E4E-A8B7-E0622D47CD8D}" name="Tableau1" displayName="Tableau1" ref="A13:M499" totalsRowShown="0" headerRowDxfId="883" dataDxfId="882" tableBorderDxfId="881">
  <autoFilter ref="A13:M499" xr:uid="{0E1F0170-941F-F14C-8E0B-1F5900FEA37C}"/>
  <tableColumns count="13">
    <tableColumn id="1" xr3:uid="{BFE63EAD-C7F0-AC49-A4E6-B8C0892A9046}" name="Lot" dataDxfId="861"/>
    <tableColumn id="3" xr3:uid="{3193EEDC-1893-B348-BF0B-80B9EB187B42}" name="Producer &amp; Appellation" dataDxfId="760"/>
    <tableColumn id="4" xr3:uid="{3180FDB4-70A0-8E48-9097-275BF8CA7639}" name="Vintage" dataDxfId="664"/>
    <tableColumn id="5" xr3:uid="{924F8A6D-3273-B542-BAB6-4681F41B3B24}" name="Quantity" dataDxfId="568"/>
    <tableColumn id="6" xr3:uid="{4EC29827-F0D2-0D4B-ACF3-DAE34A424D32}" name="Format" dataDxfId="456"/>
    <tableColumn id="7" xr3:uid="{FB7FF42E-B401-7842-9767-6714CC01EEDC}" name="Condition" dataDxfId="381"/>
    <tableColumn id="8" xr3:uid="{BC1905A2-084A-C440-805D-4A78FC472B76}" name="Bottle Number" dataDxfId="305"/>
    <tableColumn id="9" xr3:uid="{C9DD8666-7A09-4348-8973-820E8628E256}" name="VAT Mode" dataDxfId="219"/>
    <tableColumn id="10" xr3:uid="{989FB436-E80D-3741-929D-EF4CC7E38E5F}" name="Special Feature" dataDxfId="143"/>
    <tableColumn id="11" xr3:uid="{39E938E3-85E6-5E47-A50F-7E5AFD3A4EDD}" name="Comment" dataDxfId="128"/>
    <tableColumn id="12" xr3:uid="{95FDA26B-3DCD-C940-9769-FBEFD9AC9D4A}" name="Packing" dataDxfId="82" dataCellStyle="Normal 2"/>
    <tableColumn id="13" xr3:uid="{40718261-F481-1149-BDDF-8DA8EA92B9AB}" name="Low Estimate" dataDxfId="5"/>
    <tableColumn id="14" xr3:uid="{3D1330B8-C0F9-274D-940E-0EF34247D666}" name="High Estimate" dataDxfId="4"/>
  </tableColumns>
  <tableStyleInfo name="TableStyleLight11" showFirstColumn="0" showLastColumn="0" showRowStripes="1" showColumnStripes="0"/>
</table>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5:PW499"/>
  <sheetViews>
    <sheetView tabSelected="1" topLeftCell="G458" zoomScale="56" zoomScaleNormal="100" workbookViewId="0">
      <selection activeCell="J499" sqref="J499"/>
    </sheetView>
  </sheetViews>
  <sheetFormatPr baseColWidth="10" defaultRowHeight="31" customHeight="1"/>
  <cols>
    <col min="1" max="1" width="9.33203125" style="3" bestFit="1" customWidth="1"/>
    <col min="2" max="2" width="103.1640625" customWidth="1"/>
    <col min="3" max="3" width="32.1640625" style="3" customWidth="1"/>
    <col min="4" max="4" width="16.33203125" style="3" customWidth="1"/>
    <col min="5" max="5" width="34.5" customWidth="1"/>
    <col min="6" max="6" width="164.33203125" customWidth="1"/>
    <col min="7" max="7" width="54.5" customWidth="1"/>
    <col min="8" max="8" width="28.6640625" customWidth="1"/>
    <col min="9" max="9" width="111.6640625" customWidth="1"/>
    <col min="10" max="10" width="109.6640625" customWidth="1"/>
    <col min="11" max="11" width="52.5" customWidth="1"/>
    <col min="12" max="12" width="23.83203125" bestFit="1" customWidth="1"/>
    <col min="13" max="13" width="25.33203125" bestFit="1" customWidth="1"/>
    <col min="14" max="14" width="73.5" customWidth="1"/>
  </cols>
  <sheetData>
    <row r="5" spans="1:439" ht="31" customHeight="1">
      <c r="B5" s="6" t="s">
        <v>14</v>
      </c>
    </row>
    <row r="7" spans="1:439" ht="31" customHeight="1" thickBot="1"/>
    <row r="8" spans="1:439" ht="31" customHeight="1">
      <c r="A8" s="7" t="s">
        <v>5</v>
      </c>
      <c r="B8" s="8"/>
      <c r="C8" s="8"/>
      <c r="D8" s="8"/>
      <c r="E8" s="8"/>
      <c r="F8" s="8"/>
      <c r="G8" s="8"/>
      <c r="H8" s="8"/>
      <c r="I8" s="8"/>
      <c r="J8" s="8"/>
      <c r="K8" s="8"/>
      <c r="L8" s="8"/>
      <c r="M8" s="9"/>
    </row>
    <row r="9" spans="1:439" s="1" customFormat="1" ht="31" customHeight="1" thickBot="1">
      <c r="A9" s="10"/>
      <c r="B9" s="11"/>
      <c r="C9" s="11"/>
      <c r="D9" s="11"/>
      <c r="E9" s="11"/>
      <c r="F9" s="11"/>
      <c r="G9" s="11"/>
      <c r="H9" s="11"/>
      <c r="I9" s="11"/>
      <c r="J9" s="11"/>
      <c r="K9" s="11"/>
      <c r="L9" s="11"/>
      <c r="M9" s="12"/>
      <c r="N9"/>
      <c r="O9"/>
      <c r="P9"/>
      <c r="Q9"/>
      <c r="R9"/>
      <c r="S9"/>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c r="IK9"/>
      <c r="IL9"/>
      <c r="IM9"/>
      <c r="IN9"/>
      <c r="IO9"/>
      <c r="IP9"/>
      <c r="IQ9"/>
      <c r="IR9"/>
      <c r="IS9"/>
      <c r="IT9"/>
      <c r="IU9"/>
      <c r="IV9"/>
      <c r="IW9"/>
      <c r="IX9"/>
      <c r="IY9"/>
      <c r="IZ9"/>
      <c r="JA9"/>
      <c r="JB9"/>
      <c r="JC9"/>
      <c r="JD9"/>
      <c r="JE9"/>
      <c r="JF9"/>
      <c r="JG9"/>
      <c r="JH9"/>
      <c r="JI9"/>
      <c r="JJ9"/>
      <c r="JK9"/>
      <c r="JL9"/>
      <c r="JM9"/>
      <c r="JN9"/>
      <c r="JO9"/>
      <c r="JP9"/>
      <c r="JQ9"/>
      <c r="JR9"/>
      <c r="JS9"/>
      <c r="JT9"/>
      <c r="JU9"/>
      <c r="JV9"/>
      <c r="JW9"/>
      <c r="JX9"/>
      <c r="JY9"/>
      <c r="JZ9"/>
      <c r="KA9"/>
      <c r="KB9"/>
      <c r="KC9"/>
      <c r="KD9"/>
      <c r="KE9"/>
      <c r="KF9"/>
      <c r="KG9"/>
      <c r="KH9"/>
      <c r="KI9"/>
      <c r="KJ9"/>
      <c r="KK9"/>
      <c r="KL9"/>
      <c r="KM9"/>
      <c r="KN9"/>
      <c r="KO9"/>
      <c r="KP9"/>
      <c r="KQ9"/>
      <c r="KR9"/>
      <c r="KS9"/>
      <c r="KT9"/>
      <c r="KU9"/>
      <c r="KV9"/>
      <c r="KW9"/>
      <c r="KX9"/>
      <c r="KY9"/>
      <c r="KZ9"/>
      <c r="LA9"/>
      <c r="LB9"/>
      <c r="LC9"/>
      <c r="LD9"/>
      <c r="LE9"/>
      <c r="LF9"/>
      <c r="LG9"/>
      <c r="LH9"/>
      <c r="LI9"/>
      <c r="LJ9"/>
      <c r="LK9"/>
      <c r="LL9"/>
      <c r="LM9"/>
      <c r="LN9"/>
      <c r="LO9"/>
      <c r="LP9"/>
      <c r="LQ9"/>
      <c r="LR9"/>
      <c r="LS9"/>
      <c r="LT9"/>
      <c r="LU9"/>
      <c r="LV9"/>
      <c r="LW9"/>
      <c r="LX9"/>
      <c r="LY9"/>
      <c r="LZ9"/>
      <c r="MA9"/>
      <c r="MB9"/>
      <c r="MC9"/>
      <c r="MD9"/>
      <c r="ME9"/>
      <c r="MF9"/>
      <c r="MG9"/>
      <c r="MH9"/>
      <c r="MI9"/>
      <c r="MJ9"/>
      <c r="MK9"/>
      <c r="ML9"/>
      <c r="MM9"/>
      <c r="MN9"/>
      <c r="MO9"/>
      <c r="MP9"/>
      <c r="MQ9"/>
      <c r="MR9"/>
      <c r="MS9"/>
      <c r="MT9"/>
      <c r="MU9"/>
      <c r="MV9"/>
      <c r="MW9"/>
      <c r="MX9"/>
      <c r="MY9"/>
      <c r="MZ9"/>
      <c r="NA9"/>
      <c r="NB9"/>
      <c r="NC9"/>
      <c r="ND9"/>
      <c r="NE9"/>
      <c r="NF9"/>
      <c r="NG9"/>
      <c r="NH9"/>
      <c r="NI9"/>
      <c r="NJ9"/>
      <c r="NK9"/>
      <c r="NL9"/>
      <c r="NM9"/>
      <c r="NN9"/>
      <c r="NO9"/>
      <c r="NP9"/>
      <c r="NQ9"/>
      <c r="NR9"/>
      <c r="NS9"/>
      <c r="NT9"/>
      <c r="NU9"/>
      <c r="NV9"/>
      <c r="NW9"/>
      <c r="NX9"/>
      <c r="NY9"/>
      <c r="NZ9"/>
      <c r="OA9"/>
      <c r="OB9"/>
      <c r="OC9"/>
      <c r="OD9"/>
      <c r="OE9"/>
      <c r="OF9"/>
      <c r="OG9"/>
      <c r="OH9"/>
      <c r="OI9"/>
      <c r="OJ9"/>
      <c r="OK9"/>
      <c r="OL9"/>
      <c r="OM9"/>
      <c r="ON9"/>
      <c r="OO9"/>
      <c r="OP9"/>
      <c r="OQ9"/>
      <c r="OR9"/>
      <c r="OS9"/>
      <c r="OT9"/>
      <c r="OU9"/>
      <c r="OV9"/>
      <c r="OW9"/>
      <c r="OX9"/>
      <c r="OY9"/>
      <c r="OZ9"/>
      <c r="PA9"/>
      <c r="PB9"/>
      <c r="PC9"/>
      <c r="PD9"/>
      <c r="PE9"/>
      <c r="PF9"/>
      <c r="PG9"/>
      <c r="PH9"/>
      <c r="PI9"/>
      <c r="PJ9"/>
      <c r="PK9"/>
      <c r="PL9"/>
      <c r="PM9"/>
      <c r="PN9"/>
      <c r="PO9"/>
      <c r="PP9"/>
      <c r="PQ9"/>
      <c r="PR9"/>
      <c r="PS9"/>
      <c r="PT9"/>
      <c r="PU9"/>
      <c r="PV9"/>
      <c r="PW9"/>
    </row>
    <row r="10" spans="1:439" s="2" customFormat="1" ht="31" customHeight="1" thickBot="1">
      <c r="A10" s="10"/>
      <c r="B10" s="11"/>
      <c r="C10" s="11"/>
      <c r="D10" s="11"/>
      <c r="E10" s="11"/>
      <c r="F10" s="11"/>
      <c r="G10" s="11"/>
      <c r="H10" s="11"/>
      <c r="I10" s="11"/>
      <c r="J10" s="11"/>
      <c r="K10" s="11"/>
      <c r="L10" s="11"/>
      <c r="M10" s="12"/>
      <c r="N10"/>
      <c r="O10"/>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c r="IH10"/>
      <c r="II10"/>
      <c r="IJ10"/>
      <c r="IK10"/>
      <c r="IL10"/>
      <c r="IM10"/>
      <c r="IN10"/>
      <c r="IO10"/>
      <c r="IP10"/>
      <c r="IQ10"/>
      <c r="IR10"/>
      <c r="IS10"/>
      <c r="IT10"/>
      <c r="IU10"/>
      <c r="IV10"/>
      <c r="IW10"/>
      <c r="IX10"/>
      <c r="IY10"/>
      <c r="IZ10"/>
      <c r="JA10"/>
      <c r="JB10"/>
      <c r="JC10"/>
      <c r="JD10"/>
      <c r="JE10"/>
      <c r="JF10"/>
      <c r="JG10"/>
      <c r="JH10"/>
      <c r="JI10"/>
      <c r="JJ10"/>
      <c r="JK10"/>
      <c r="JL10"/>
      <c r="JM10"/>
      <c r="JN10"/>
      <c r="JO10"/>
      <c r="JP10"/>
      <c r="JQ10"/>
      <c r="JR10"/>
      <c r="JS10"/>
      <c r="JT10"/>
      <c r="JU10"/>
      <c r="JV10"/>
      <c r="JW10"/>
      <c r="JX10"/>
      <c r="JY10"/>
      <c r="JZ10"/>
      <c r="KA10"/>
      <c r="KB10"/>
      <c r="KC10"/>
      <c r="KD10"/>
      <c r="KE10"/>
      <c r="KF10"/>
      <c r="KG10"/>
      <c r="KH10"/>
      <c r="KI10"/>
      <c r="KJ10"/>
      <c r="KK10"/>
      <c r="KL10"/>
      <c r="KM10"/>
      <c r="KN10"/>
      <c r="KO10"/>
      <c r="KP10"/>
      <c r="KQ10"/>
      <c r="KR10"/>
      <c r="KS10"/>
      <c r="KT10"/>
      <c r="KU10"/>
      <c r="KV10"/>
      <c r="KW10"/>
      <c r="KX10"/>
      <c r="KY10"/>
      <c r="KZ10"/>
      <c r="LA10"/>
      <c r="LB10"/>
      <c r="LC10"/>
      <c r="LD10"/>
      <c r="LE10"/>
      <c r="LF10"/>
      <c r="LG10"/>
      <c r="LH10"/>
      <c r="LI10"/>
      <c r="LJ10"/>
      <c r="LK10"/>
      <c r="LL10"/>
      <c r="LM10"/>
      <c r="LN10"/>
      <c r="LO10"/>
      <c r="LP10"/>
      <c r="LQ10"/>
      <c r="LR10"/>
      <c r="LS10"/>
      <c r="LT10"/>
      <c r="LU10"/>
      <c r="LV10"/>
      <c r="LW10"/>
      <c r="LX10"/>
      <c r="LY10"/>
      <c r="LZ10"/>
      <c r="MA10"/>
      <c r="MB10"/>
      <c r="MC10"/>
      <c r="MD10"/>
      <c r="ME10"/>
      <c r="MF10"/>
      <c r="MG10"/>
      <c r="MH10"/>
      <c r="MI10"/>
      <c r="MJ10"/>
      <c r="MK10"/>
      <c r="ML10"/>
      <c r="MM10"/>
      <c r="MN10"/>
      <c r="MO10"/>
      <c r="MP10"/>
      <c r="MQ10"/>
      <c r="MR10"/>
      <c r="MS10"/>
      <c r="MT10"/>
      <c r="MU10"/>
      <c r="MV10"/>
      <c r="MW10"/>
      <c r="MX10"/>
      <c r="MY10"/>
      <c r="MZ10"/>
      <c r="NA10"/>
      <c r="NB10"/>
      <c r="NC10"/>
      <c r="ND10"/>
      <c r="NE10"/>
      <c r="NF10"/>
      <c r="NG10"/>
      <c r="NH10"/>
      <c r="NI10"/>
      <c r="NJ10"/>
      <c r="NK10"/>
      <c r="NL10"/>
      <c r="NM10"/>
      <c r="NN10"/>
      <c r="NO10"/>
      <c r="NP10"/>
      <c r="NQ10"/>
      <c r="NR10"/>
      <c r="NS10"/>
      <c r="NT10"/>
      <c r="NU10"/>
      <c r="NV10"/>
      <c r="NW10"/>
      <c r="NX10"/>
      <c r="NY10"/>
      <c r="NZ10"/>
      <c r="OA10"/>
      <c r="OB10"/>
      <c r="OC10"/>
      <c r="OD10"/>
      <c r="OE10"/>
      <c r="OF10"/>
      <c r="OG10"/>
      <c r="OH10"/>
      <c r="OI10"/>
      <c r="OJ10"/>
      <c r="OK10"/>
      <c r="OL10"/>
      <c r="OM10"/>
      <c r="ON10"/>
      <c r="OO10"/>
      <c r="OP10"/>
      <c r="OQ10"/>
      <c r="OR10"/>
      <c r="OS10"/>
      <c r="OT10"/>
      <c r="OU10"/>
      <c r="OV10"/>
      <c r="OW10"/>
      <c r="OX10"/>
      <c r="OY10"/>
      <c r="OZ10"/>
      <c r="PA10"/>
      <c r="PB10"/>
      <c r="PC10"/>
      <c r="PD10"/>
      <c r="PE10"/>
      <c r="PF10"/>
      <c r="PG10"/>
      <c r="PH10"/>
      <c r="PI10"/>
      <c r="PJ10"/>
      <c r="PK10"/>
      <c r="PL10"/>
      <c r="PM10"/>
      <c r="PN10"/>
      <c r="PO10"/>
      <c r="PP10"/>
      <c r="PQ10"/>
      <c r="PR10"/>
      <c r="PS10"/>
      <c r="PT10"/>
      <c r="PU10"/>
      <c r="PV10"/>
      <c r="PW10"/>
    </row>
    <row r="11" spans="1:439" ht="31" customHeight="1" thickBot="1">
      <c r="A11" s="13"/>
      <c r="B11" s="14"/>
      <c r="C11" s="14"/>
      <c r="D11" s="14"/>
      <c r="E11" s="14"/>
      <c r="F11" s="14"/>
      <c r="G11" s="14"/>
      <c r="H11" s="14"/>
      <c r="I11" s="14"/>
      <c r="J11" s="14"/>
      <c r="K11" s="14"/>
      <c r="L11" s="14"/>
      <c r="M11" s="15"/>
    </row>
    <row r="12" spans="1:439" s="2" customFormat="1" ht="31" customHeight="1" thickBot="1">
      <c r="A12" s="3"/>
      <c r="B12"/>
      <c r="C12" s="3"/>
      <c r="D12" s="3"/>
      <c r="E12"/>
      <c r="F12"/>
      <c r="G12"/>
      <c r="H12"/>
      <c r="I12"/>
      <c r="J12"/>
      <c r="K12"/>
      <c r="L12"/>
      <c r="M12"/>
      <c r="N12"/>
      <c r="O12"/>
      <c r="P12"/>
      <c r="Q12"/>
      <c r="R12"/>
      <c r="S12"/>
      <c r="T12"/>
      <c r="U12"/>
      <c r="V12"/>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c r="FP12"/>
      <c r="FQ12"/>
      <c r="FR12"/>
      <c r="FS12"/>
      <c r="FT12"/>
      <c r="FU12"/>
      <c r="FV12"/>
      <c r="FW12"/>
      <c r="FX12"/>
      <c r="FY12"/>
      <c r="FZ12"/>
      <c r="GA12"/>
      <c r="GB12"/>
      <c r="GC12"/>
      <c r="GD12"/>
      <c r="GE12"/>
      <c r="GF12"/>
      <c r="GG12"/>
      <c r="GH12"/>
      <c r="GI12"/>
      <c r="GJ12"/>
      <c r="GK12"/>
      <c r="GL12"/>
      <c r="GM12"/>
      <c r="GN12"/>
      <c r="GO12"/>
      <c r="GP12"/>
      <c r="GQ12"/>
      <c r="GR12"/>
      <c r="GS12"/>
      <c r="GT12"/>
      <c r="GU12"/>
      <c r="GV12"/>
      <c r="GW12"/>
      <c r="GX12"/>
      <c r="GY12"/>
      <c r="GZ12"/>
      <c r="HA12"/>
      <c r="HB12"/>
      <c r="HC12"/>
      <c r="HD12"/>
      <c r="HE12"/>
      <c r="HF12"/>
      <c r="HG12"/>
      <c r="HH12"/>
      <c r="HI12"/>
      <c r="HJ12"/>
      <c r="HK12"/>
      <c r="HL12"/>
      <c r="HM12"/>
      <c r="HN12"/>
      <c r="HO12"/>
      <c r="HP12"/>
      <c r="HQ12"/>
      <c r="HR12"/>
      <c r="HS12"/>
      <c r="HT12"/>
      <c r="HU12"/>
      <c r="HV12"/>
      <c r="HW12"/>
      <c r="HX12"/>
      <c r="HY12"/>
      <c r="HZ12"/>
      <c r="IA12"/>
      <c r="IB12"/>
      <c r="IC12"/>
      <c r="ID12"/>
      <c r="IE12"/>
      <c r="IF12"/>
      <c r="IG12"/>
      <c r="IH12"/>
      <c r="II12"/>
      <c r="IJ12"/>
      <c r="IK12"/>
      <c r="IL12"/>
      <c r="IM12"/>
      <c r="IN12"/>
      <c r="IO12"/>
      <c r="IP12"/>
      <c r="IQ12"/>
      <c r="IR12"/>
      <c r="IS12"/>
      <c r="IT12"/>
      <c r="IU12"/>
      <c r="IV12"/>
      <c r="IW12"/>
      <c r="IX12"/>
      <c r="IY12"/>
      <c r="IZ12"/>
      <c r="JA12"/>
      <c r="JB12"/>
      <c r="JC12"/>
      <c r="JD12"/>
      <c r="JE12"/>
      <c r="JF12"/>
      <c r="JG12"/>
      <c r="JH12"/>
      <c r="JI12"/>
      <c r="JJ12"/>
      <c r="JK12"/>
      <c r="JL12"/>
      <c r="JM12"/>
      <c r="JN12"/>
      <c r="JO12"/>
      <c r="JP12"/>
      <c r="JQ12"/>
      <c r="JR12"/>
      <c r="JS12"/>
      <c r="JT12"/>
      <c r="JU12"/>
      <c r="JV12"/>
      <c r="JW12"/>
      <c r="JX12"/>
      <c r="JY12"/>
      <c r="JZ12"/>
      <c r="KA12"/>
      <c r="KB12"/>
      <c r="KC12"/>
      <c r="KD12"/>
      <c r="KE12"/>
      <c r="KF12"/>
      <c r="KG12"/>
      <c r="KH12"/>
      <c r="KI12"/>
      <c r="KJ12"/>
      <c r="KK12"/>
      <c r="KL12"/>
      <c r="KM12"/>
      <c r="KN12"/>
      <c r="KO12"/>
      <c r="KP12"/>
      <c r="KQ12"/>
      <c r="KR12"/>
      <c r="KS12"/>
      <c r="KT12"/>
      <c r="KU12"/>
      <c r="KV12"/>
      <c r="KW12"/>
      <c r="KX12"/>
      <c r="KY12"/>
      <c r="KZ12"/>
      <c r="LA12"/>
      <c r="LB12"/>
      <c r="LC12"/>
      <c r="LD12"/>
      <c r="LE12"/>
      <c r="LF12"/>
      <c r="LG12"/>
      <c r="LH12"/>
      <c r="LI12"/>
      <c r="LJ12"/>
      <c r="LK12"/>
      <c r="LL12"/>
      <c r="LM12"/>
      <c r="LN12"/>
      <c r="LO12"/>
      <c r="LP12"/>
      <c r="LQ12"/>
      <c r="LR12"/>
      <c r="LS12"/>
      <c r="LT12"/>
      <c r="LU12"/>
      <c r="LV12"/>
      <c r="LW12"/>
      <c r="LX12"/>
      <c r="LY12"/>
      <c r="LZ12"/>
      <c r="MA12"/>
      <c r="MB12"/>
      <c r="MC12"/>
      <c r="MD12"/>
      <c r="ME12"/>
      <c r="MF12"/>
      <c r="MG12"/>
      <c r="MH12"/>
      <c r="MI12"/>
      <c r="MJ12"/>
      <c r="MK12"/>
      <c r="ML12"/>
      <c r="MM12"/>
      <c r="MN12"/>
      <c r="MO12"/>
      <c r="MP12"/>
      <c r="MQ12"/>
      <c r="MR12"/>
      <c r="MS12"/>
      <c r="MT12"/>
      <c r="MU12"/>
      <c r="MV12"/>
      <c r="MW12"/>
      <c r="MX12"/>
      <c r="MY12"/>
      <c r="MZ12"/>
      <c r="NA12"/>
      <c r="NB12"/>
      <c r="NC12"/>
      <c r="ND12"/>
      <c r="NE12"/>
      <c r="NF12"/>
      <c r="NG12"/>
      <c r="NH12"/>
      <c r="NI12"/>
      <c r="NJ12"/>
      <c r="NK12"/>
      <c r="NL12"/>
      <c r="NM12"/>
      <c r="NN12"/>
      <c r="NO12"/>
      <c r="NP12"/>
      <c r="NQ12"/>
      <c r="NR12"/>
      <c r="NS12"/>
      <c r="NT12"/>
      <c r="NU12"/>
      <c r="NV12"/>
      <c r="NW12"/>
      <c r="NX12"/>
      <c r="NY12"/>
      <c r="NZ12"/>
      <c r="OA12"/>
      <c r="OB12"/>
      <c r="OC12"/>
      <c r="OD12"/>
      <c r="OE12"/>
      <c r="OF12"/>
      <c r="OG12"/>
      <c r="OH12"/>
      <c r="OI12"/>
      <c r="OJ12"/>
      <c r="OK12"/>
      <c r="OL12"/>
      <c r="OM12"/>
      <c r="ON12"/>
      <c r="OO12"/>
      <c r="OP12"/>
      <c r="OQ12"/>
      <c r="OR12"/>
      <c r="OS12"/>
      <c r="OT12"/>
      <c r="OU12"/>
      <c r="OV12"/>
      <c r="OW12"/>
      <c r="OX12"/>
      <c r="OY12"/>
      <c r="OZ12"/>
      <c r="PA12"/>
      <c r="PB12"/>
      <c r="PC12"/>
      <c r="PD12"/>
      <c r="PE12"/>
      <c r="PF12"/>
      <c r="PG12"/>
      <c r="PH12"/>
      <c r="PI12"/>
      <c r="PJ12"/>
      <c r="PK12"/>
      <c r="PL12"/>
      <c r="PM12"/>
      <c r="PN12"/>
      <c r="PO12"/>
      <c r="PP12"/>
      <c r="PQ12"/>
      <c r="PR12"/>
      <c r="PS12"/>
      <c r="PT12"/>
      <c r="PU12"/>
      <c r="PV12"/>
      <c r="PW12"/>
    </row>
    <row r="13" spans="1:439" s="2" customFormat="1" ht="31" customHeight="1" thickBot="1">
      <c r="A13" s="4" t="s">
        <v>6</v>
      </c>
      <c r="B13" s="5" t="s">
        <v>0</v>
      </c>
      <c r="C13" s="5" t="s">
        <v>1</v>
      </c>
      <c r="D13" s="5" t="s">
        <v>7</v>
      </c>
      <c r="E13" s="5" t="s">
        <v>2</v>
      </c>
      <c r="F13" s="5" t="s">
        <v>3</v>
      </c>
      <c r="G13" s="5" t="s">
        <v>8</v>
      </c>
      <c r="H13" s="5" t="s">
        <v>13</v>
      </c>
      <c r="I13" s="5" t="s">
        <v>9</v>
      </c>
      <c r="J13" s="5" t="s">
        <v>10</v>
      </c>
      <c r="K13" s="5" t="s">
        <v>4</v>
      </c>
      <c r="L13" s="5" t="s">
        <v>11</v>
      </c>
      <c r="M13" s="5" t="s">
        <v>12</v>
      </c>
      <c r="N13"/>
      <c r="O13"/>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c r="EJ13"/>
      <c r="EK13"/>
      <c r="EL13"/>
      <c r="EM13"/>
      <c r="EN13"/>
      <c r="EO13"/>
      <c r="EP13"/>
      <c r="EQ13"/>
      <c r="ER13"/>
      <c r="ES13"/>
      <c r="ET13"/>
      <c r="EU13"/>
      <c r="EV13"/>
      <c r="EW13"/>
      <c r="EX13"/>
      <c r="EY13"/>
      <c r="EZ13"/>
      <c r="FA13"/>
      <c r="FB13"/>
      <c r="FC13"/>
      <c r="FD13"/>
      <c r="FE13"/>
      <c r="FF13"/>
      <c r="FG13"/>
      <c r="FH13"/>
      <c r="FI13"/>
      <c r="FJ13"/>
      <c r="FK13"/>
      <c r="FL13"/>
      <c r="FM13"/>
      <c r="FN13"/>
      <c r="FO13"/>
      <c r="FP13"/>
      <c r="FQ13"/>
      <c r="FR13"/>
      <c r="FS13"/>
      <c r="FT13"/>
      <c r="FU13"/>
      <c r="FV13"/>
      <c r="FW13"/>
      <c r="FX13"/>
      <c r="FY13"/>
      <c r="FZ13"/>
      <c r="GA13"/>
      <c r="GB13"/>
      <c r="GC13"/>
      <c r="GD13"/>
      <c r="GE13"/>
      <c r="GF13"/>
      <c r="GG13"/>
      <c r="GH13"/>
      <c r="GI13"/>
      <c r="GJ13"/>
      <c r="GK13"/>
      <c r="GL13"/>
      <c r="GM13"/>
      <c r="GN13"/>
      <c r="GO13"/>
      <c r="GP13"/>
      <c r="GQ13"/>
      <c r="GR13"/>
      <c r="GS13"/>
      <c r="GT13"/>
      <c r="GU13"/>
      <c r="GV13"/>
      <c r="GW13"/>
      <c r="GX13"/>
      <c r="GY13"/>
      <c r="GZ13"/>
      <c r="HA13"/>
      <c r="HB13"/>
      <c r="HC13"/>
      <c r="HD13"/>
      <c r="HE13"/>
      <c r="HF13"/>
      <c r="HG13"/>
      <c r="HH13"/>
      <c r="HI13"/>
      <c r="HJ13"/>
      <c r="HK13"/>
      <c r="HL13"/>
      <c r="HM13"/>
      <c r="HN13"/>
      <c r="HO13"/>
      <c r="HP13"/>
      <c r="HQ13"/>
      <c r="HR13"/>
      <c r="HS13"/>
      <c r="HT13"/>
      <c r="HU13"/>
      <c r="HV13"/>
      <c r="HW13"/>
      <c r="HX13"/>
      <c r="HY13"/>
      <c r="HZ13"/>
      <c r="IA13"/>
      <c r="IB13"/>
      <c r="IC13"/>
      <c r="ID13"/>
      <c r="IE13"/>
      <c r="IF13"/>
      <c r="IG13"/>
      <c r="IH13"/>
      <c r="II13"/>
      <c r="IJ13"/>
      <c r="IK13"/>
      <c r="IL13"/>
      <c r="IM13"/>
      <c r="IN13"/>
      <c r="IO13"/>
      <c r="IP13"/>
      <c r="IQ13"/>
      <c r="IR13"/>
      <c r="IS13"/>
      <c r="IT13"/>
      <c r="IU13"/>
      <c r="IV13"/>
      <c r="IW13"/>
      <c r="IX13"/>
      <c r="IY13"/>
      <c r="IZ13"/>
      <c r="JA13"/>
      <c r="JB13"/>
      <c r="JC13"/>
      <c r="JD13"/>
      <c r="JE13"/>
      <c r="JF13"/>
      <c r="JG13"/>
      <c r="JH13"/>
      <c r="JI13"/>
      <c r="JJ13"/>
      <c r="JK13"/>
      <c r="JL13"/>
      <c r="JM13"/>
      <c r="JN13"/>
      <c r="JO13"/>
      <c r="JP13"/>
      <c r="JQ13"/>
      <c r="JR13"/>
      <c r="JS13"/>
      <c r="JT13"/>
      <c r="JU13"/>
      <c r="JV13"/>
      <c r="JW13"/>
      <c r="JX13"/>
      <c r="JY13"/>
      <c r="JZ13"/>
      <c r="KA13"/>
      <c r="KB13"/>
      <c r="KC13"/>
      <c r="KD13"/>
      <c r="KE13"/>
      <c r="KF13"/>
      <c r="KG13"/>
      <c r="KH13"/>
      <c r="KI13"/>
      <c r="KJ13"/>
      <c r="KK13"/>
      <c r="KL13"/>
      <c r="KM13"/>
      <c r="KN13"/>
      <c r="KO13"/>
      <c r="KP13"/>
      <c r="KQ13"/>
      <c r="KR13"/>
      <c r="KS13"/>
      <c r="KT13"/>
      <c r="KU13"/>
      <c r="KV13"/>
      <c r="KW13"/>
      <c r="KX13"/>
      <c r="KY13"/>
      <c r="KZ13"/>
      <c r="LA13"/>
      <c r="LB13"/>
      <c r="LC13"/>
      <c r="LD13"/>
      <c r="LE13"/>
      <c r="LF13"/>
      <c r="LG13"/>
      <c r="LH13"/>
      <c r="LI13"/>
      <c r="LJ13"/>
      <c r="LK13"/>
      <c r="LL13"/>
      <c r="LM13"/>
      <c r="LN13"/>
      <c r="LO13"/>
      <c r="LP13"/>
      <c r="LQ13"/>
      <c r="LR13"/>
      <c r="LS13"/>
      <c r="LT13"/>
      <c r="LU13"/>
      <c r="LV13"/>
      <c r="LW13"/>
      <c r="LX13"/>
      <c r="LY13"/>
      <c r="LZ13"/>
      <c r="MA13"/>
      <c r="MB13"/>
      <c r="MC13"/>
      <c r="MD13"/>
      <c r="ME13"/>
      <c r="MF13"/>
      <c r="MG13"/>
      <c r="MH13"/>
      <c r="MI13"/>
      <c r="MJ13"/>
      <c r="MK13"/>
      <c r="ML13"/>
      <c r="MM13"/>
      <c r="MN13"/>
      <c r="MO13"/>
      <c r="MP13"/>
      <c r="MQ13"/>
      <c r="MR13"/>
      <c r="MS13"/>
      <c r="MT13"/>
      <c r="MU13"/>
      <c r="MV13"/>
      <c r="MW13"/>
      <c r="MX13"/>
      <c r="MY13"/>
      <c r="MZ13"/>
      <c r="NA13"/>
      <c r="NB13"/>
      <c r="NC13"/>
      <c r="ND13"/>
      <c r="NE13"/>
      <c r="NF13"/>
      <c r="NG13"/>
      <c r="NH13"/>
      <c r="NI13"/>
      <c r="NJ13"/>
      <c r="NK13"/>
      <c r="NL13"/>
      <c r="NM13"/>
      <c r="NN13"/>
      <c r="NO13"/>
      <c r="NP13"/>
      <c r="NQ13"/>
      <c r="NR13"/>
      <c r="NS13"/>
      <c r="NT13"/>
      <c r="NU13"/>
      <c r="NV13"/>
      <c r="NW13"/>
      <c r="NX13"/>
      <c r="NY13"/>
      <c r="NZ13"/>
      <c r="OA13"/>
      <c r="OB13"/>
      <c r="OC13"/>
      <c r="OD13"/>
      <c r="OE13"/>
      <c r="OF13"/>
      <c r="OG13"/>
      <c r="OH13"/>
      <c r="OI13"/>
      <c r="OJ13"/>
      <c r="OK13"/>
      <c r="OL13"/>
      <c r="OM13"/>
      <c r="ON13"/>
      <c r="OO13"/>
      <c r="OP13"/>
      <c r="OQ13"/>
      <c r="OR13"/>
      <c r="OS13"/>
      <c r="OT13"/>
      <c r="OU13"/>
      <c r="OV13"/>
      <c r="OW13"/>
      <c r="OX13"/>
      <c r="OY13"/>
      <c r="OZ13"/>
      <c r="PA13"/>
      <c r="PB13"/>
      <c r="PC13"/>
      <c r="PD13"/>
      <c r="PE13"/>
      <c r="PF13"/>
      <c r="PG13"/>
      <c r="PH13"/>
      <c r="PI13"/>
      <c r="PJ13"/>
      <c r="PK13"/>
      <c r="PL13"/>
      <c r="PM13"/>
      <c r="PN13"/>
      <c r="PO13"/>
      <c r="PP13"/>
      <c r="PQ13"/>
      <c r="PR13"/>
      <c r="PS13"/>
      <c r="PT13"/>
      <c r="PU13"/>
      <c r="PV13"/>
      <c r="PW13"/>
    </row>
    <row r="14" spans="1:439" ht="31" customHeight="1">
      <c r="A14" s="16">
        <v>1</v>
      </c>
      <c r="B14" s="24" t="s">
        <v>47</v>
      </c>
      <c r="C14" s="16">
        <v>1993</v>
      </c>
      <c r="D14" s="17">
        <v>1</v>
      </c>
      <c r="E14" s="17" t="s">
        <v>24</v>
      </c>
      <c r="F14" s="32" t="s">
        <v>519</v>
      </c>
      <c r="G14" s="32"/>
      <c r="H14" s="58" t="s">
        <v>43</v>
      </c>
      <c r="I14" s="17" t="s">
        <v>30</v>
      </c>
      <c r="J14" s="16" t="s">
        <v>864</v>
      </c>
      <c r="K14" s="49" t="s">
        <v>17</v>
      </c>
      <c r="L14" s="16">
        <v>1300</v>
      </c>
      <c r="M14" s="16">
        <v>2600</v>
      </c>
    </row>
    <row r="15" spans="1:439" ht="31" customHeight="1">
      <c r="A15" s="16">
        <v>2</v>
      </c>
      <c r="B15" s="24" t="s">
        <v>48</v>
      </c>
      <c r="C15" s="16">
        <v>2004</v>
      </c>
      <c r="D15" s="17">
        <v>1</v>
      </c>
      <c r="E15" s="17" t="s">
        <v>23</v>
      </c>
      <c r="F15" s="32" t="s">
        <v>520</v>
      </c>
      <c r="G15" s="32"/>
      <c r="H15" s="58" t="s">
        <v>43</v>
      </c>
      <c r="I15" s="17" t="s">
        <v>30</v>
      </c>
      <c r="J15" s="16" t="s">
        <v>864</v>
      </c>
      <c r="K15" s="49" t="s">
        <v>17</v>
      </c>
      <c r="L15" s="16">
        <v>480</v>
      </c>
      <c r="M15" s="16">
        <v>960</v>
      </c>
    </row>
    <row r="16" spans="1:439" ht="31" customHeight="1">
      <c r="A16" s="17">
        <v>3</v>
      </c>
      <c r="B16" s="25" t="s">
        <v>49</v>
      </c>
      <c r="C16" s="44">
        <v>2017</v>
      </c>
      <c r="D16" s="44">
        <v>1</v>
      </c>
      <c r="E16" s="52" t="s">
        <v>22</v>
      </c>
      <c r="F16" s="38" t="s">
        <v>34</v>
      </c>
      <c r="G16" s="16"/>
      <c r="H16" s="16" t="s">
        <v>854</v>
      </c>
      <c r="I16" s="51" t="s">
        <v>855</v>
      </c>
      <c r="J16" s="16" t="s">
        <v>864</v>
      </c>
      <c r="K16" s="58" t="s">
        <v>17</v>
      </c>
      <c r="L16" s="44">
        <v>280</v>
      </c>
      <c r="M16" s="16">
        <f>L16*2</f>
        <v>560</v>
      </c>
    </row>
    <row r="17" spans="1:13" ht="31" customHeight="1">
      <c r="A17" s="16">
        <v>4</v>
      </c>
      <c r="B17" s="24" t="s">
        <v>50</v>
      </c>
      <c r="C17" s="16">
        <v>1945</v>
      </c>
      <c r="D17" s="17">
        <v>1</v>
      </c>
      <c r="E17" s="17" t="s">
        <v>22</v>
      </c>
      <c r="F17" s="32" t="s">
        <v>521</v>
      </c>
      <c r="G17" s="32"/>
      <c r="H17" s="58" t="s">
        <v>43</v>
      </c>
      <c r="I17" s="17" t="s">
        <v>30</v>
      </c>
      <c r="J17" s="16" t="s">
        <v>864</v>
      </c>
      <c r="K17" s="49" t="s">
        <v>17</v>
      </c>
      <c r="L17" s="16">
        <v>5500</v>
      </c>
      <c r="M17" s="16">
        <v>11000</v>
      </c>
    </row>
    <row r="18" spans="1:13" ht="31" customHeight="1">
      <c r="A18" s="16">
        <v>5</v>
      </c>
      <c r="B18" s="24" t="s">
        <v>51</v>
      </c>
      <c r="C18" s="16">
        <v>1946</v>
      </c>
      <c r="D18" s="17">
        <v>1</v>
      </c>
      <c r="E18" s="17" t="s">
        <v>22</v>
      </c>
      <c r="F18" s="32" t="s">
        <v>522</v>
      </c>
      <c r="G18" s="32"/>
      <c r="H18" s="58" t="s">
        <v>43</v>
      </c>
      <c r="I18" s="17" t="s">
        <v>30</v>
      </c>
      <c r="J18" s="16" t="s">
        <v>864</v>
      </c>
      <c r="K18" s="49" t="s">
        <v>17</v>
      </c>
      <c r="L18" s="16">
        <v>1800</v>
      </c>
      <c r="M18" s="16">
        <v>3600</v>
      </c>
    </row>
    <row r="19" spans="1:13" ht="31" customHeight="1">
      <c r="A19" s="17">
        <v>6</v>
      </c>
      <c r="B19" s="24" t="s">
        <v>52</v>
      </c>
      <c r="C19" s="16">
        <v>1950</v>
      </c>
      <c r="D19" s="17">
        <v>1</v>
      </c>
      <c r="E19" s="17" t="s">
        <v>22</v>
      </c>
      <c r="F19" s="32" t="s">
        <v>523</v>
      </c>
      <c r="G19" s="32"/>
      <c r="H19" s="58" t="s">
        <v>43</v>
      </c>
      <c r="I19" s="17" t="s">
        <v>30</v>
      </c>
      <c r="J19" s="16" t="s">
        <v>864</v>
      </c>
      <c r="K19" s="49" t="s">
        <v>17</v>
      </c>
      <c r="L19" s="16">
        <v>600</v>
      </c>
      <c r="M19" s="16">
        <v>1200</v>
      </c>
    </row>
    <row r="20" spans="1:13" ht="31" customHeight="1">
      <c r="A20" s="16">
        <v>7</v>
      </c>
      <c r="B20" s="24" t="s">
        <v>53</v>
      </c>
      <c r="C20" s="16">
        <v>1955</v>
      </c>
      <c r="D20" s="17">
        <v>1</v>
      </c>
      <c r="E20" s="17" t="s">
        <v>22</v>
      </c>
      <c r="F20" s="32" t="s">
        <v>524</v>
      </c>
      <c r="G20" s="32"/>
      <c r="H20" s="58" t="s">
        <v>43</v>
      </c>
      <c r="I20" s="17" t="s">
        <v>30</v>
      </c>
      <c r="J20" s="16" t="s">
        <v>864</v>
      </c>
      <c r="K20" s="49" t="s">
        <v>17</v>
      </c>
      <c r="L20" s="16">
        <v>500</v>
      </c>
      <c r="M20" s="16">
        <v>1000</v>
      </c>
    </row>
    <row r="21" spans="1:13" ht="31" customHeight="1">
      <c r="A21" s="16">
        <v>8</v>
      </c>
      <c r="B21" s="24" t="s">
        <v>54</v>
      </c>
      <c r="C21" s="16">
        <v>1956</v>
      </c>
      <c r="D21" s="17">
        <v>1</v>
      </c>
      <c r="E21" s="17" t="s">
        <v>22</v>
      </c>
      <c r="F21" s="32" t="s">
        <v>525</v>
      </c>
      <c r="G21" s="32"/>
      <c r="H21" s="58" t="s">
        <v>43</v>
      </c>
      <c r="I21" s="17" t="s">
        <v>30</v>
      </c>
      <c r="J21" s="16" t="s">
        <v>864</v>
      </c>
      <c r="K21" s="49" t="s">
        <v>17</v>
      </c>
      <c r="L21" s="16">
        <v>500</v>
      </c>
      <c r="M21" s="16">
        <v>1000</v>
      </c>
    </row>
    <row r="22" spans="1:13" ht="31" customHeight="1">
      <c r="A22" s="17">
        <v>9</v>
      </c>
      <c r="B22" s="24" t="s">
        <v>55</v>
      </c>
      <c r="C22" s="16">
        <v>1958</v>
      </c>
      <c r="D22" s="17">
        <v>1</v>
      </c>
      <c r="E22" s="17" t="s">
        <v>22</v>
      </c>
      <c r="F22" s="32" t="s">
        <v>525</v>
      </c>
      <c r="G22" s="32"/>
      <c r="H22" s="58" t="s">
        <v>43</v>
      </c>
      <c r="I22" s="17" t="s">
        <v>30</v>
      </c>
      <c r="J22" s="16" t="s">
        <v>864</v>
      </c>
      <c r="K22" s="49" t="s">
        <v>17</v>
      </c>
      <c r="L22" s="16">
        <v>480</v>
      </c>
      <c r="M22" s="16">
        <v>960</v>
      </c>
    </row>
    <row r="23" spans="1:13" ht="31" customHeight="1">
      <c r="A23" s="16">
        <v>10</v>
      </c>
      <c r="B23" s="24" t="s">
        <v>56</v>
      </c>
      <c r="C23" s="16">
        <v>1964</v>
      </c>
      <c r="D23" s="17">
        <v>1</v>
      </c>
      <c r="E23" s="17" t="s">
        <v>22</v>
      </c>
      <c r="F23" s="32" t="s">
        <v>526</v>
      </c>
      <c r="G23" s="32"/>
      <c r="H23" s="58" t="s">
        <v>43</v>
      </c>
      <c r="I23" s="17" t="s">
        <v>30</v>
      </c>
      <c r="J23" s="16" t="s">
        <v>864</v>
      </c>
      <c r="K23" s="49" t="s">
        <v>17</v>
      </c>
      <c r="L23" s="16">
        <v>340</v>
      </c>
      <c r="M23" s="16">
        <v>680</v>
      </c>
    </row>
    <row r="24" spans="1:13" ht="31" customHeight="1">
      <c r="A24" s="16">
        <v>11</v>
      </c>
      <c r="B24" s="24" t="s">
        <v>57</v>
      </c>
      <c r="C24" s="16">
        <v>1966</v>
      </c>
      <c r="D24" s="17">
        <v>1</v>
      </c>
      <c r="E24" s="17" t="s">
        <v>22</v>
      </c>
      <c r="F24" s="32" t="s">
        <v>527</v>
      </c>
      <c r="G24" s="32"/>
      <c r="H24" s="58" t="s">
        <v>43</v>
      </c>
      <c r="I24" s="17" t="s">
        <v>30</v>
      </c>
      <c r="J24" s="16" t="s">
        <v>864</v>
      </c>
      <c r="K24" s="49" t="s">
        <v>17</v>
      </c>
      <c r="L24" s="16">
        <v>380</v>
      </c>
      <c r="M24" s="16">
        <v>760</v>
      </c>
    </row>
    <row r="25" spans="1:13" ht="31" customHeight="1">
      <c r="A25" s="17">
        <v>12</v>
      </c>
      <c r="B25" s="24" t="s">
        <v>58</v>
      </c>
      <c r="C25" s="16">
        <v>1969</v>
      </c>
      <c r="D25" s="17">
        <v>1</v>
      </c>
      <c r="E25" s="17" t="s">
        <v>22</v>
      </c>
      <c r="F25" s="32" t="s">
        <v>528</v>
      </c>
      <c r="G25" s="32"/>
      <c r="H25" s="58" t="s">
        <v>43</v>
      </c>
      <c r="I25" s="17" t="s">
        <v>30</v>
      </c>
      <c r="J25" s="16" t="s">
        <v>864</v>
      </c>
      <c r="K25" s="49" t="s">
        <v>17</v>
      </c>
      <c r="L25" s="16">
        <v>420</v>
      </c>
      <c r="M25" s="16">
        <v>840</v>
      </c>
    </row>
    <row r="26" spans="1:13" ht="31" customHeight="1">
      <c r="A26" s="16">
        <v>13</v>
      </c>
      <c r="B26" s="24" t="s">
        <v>59</v>
      </c>
      <c r="C26" s="16">
        <v>1971</v>
      </c>
      <c r="D26" s="17">
        <v>1</v>
      </c>
      <c r="E26" s="17" t="s">
        <v>22</v>
      </c>
      <c r="F26" s="32" t="s">
        <v>529</v>
      </c>
      <c r="G26" s="32"/>
      <c r="H26" s="58" t="s">
        <v>43</v>
      </c>
      <c r="I26" s="17" t="s">
        <v>30</v>
      </c>
      <c r="J26" s="16" t="s">
        <v>864</v>
      </c>
      <c r="K26" s="49" t="s">
        <v>17</v>
      </c>
      <c r="L26" s="16">
        <v>180</v>
      </c>
      <c r="M26" s="16">
        <v>360</v>
      </c>
    </row>
    <row r="27" spans="1:13" ht="31" customHeight="1">
      <c r="A27" s="16">
        <v>14</v>
      </c>
      <c r="B27" s="26" t="s">
        <v>60</v>
      </c>
      <c r="C27" s="16">
        <v>1972</v>
      </c>
      <c r="D27" s="17">
        <v>1</v>
      </c>
      <c r="E27" s="17" t="s">
        <v>26</v>
      </c>
      <c r="F27" s="32" t="s">
        <v>530</v>
      </c>
      <c r="G27" s="32"/>
      <c r="H27" s="58" t="s">
        <v>43</v>
      </c>
      <c r="I27" s="17" t="s">
        <v>32</v>
      </c>
      <c r="J27" s="16" t="s">
        <v>864</v>
      </c>
      <c r="K27" s="49" t="s">
        <v>17</v>
      </c>
      <c r="L27" s="16">
        <v>220</v>
      </c>
      <c r="M27" s="16">
        <f>L27*2</f>
        <v>440</v>
      </c>
    </row>
    <row r="28" spans="1:13" ht="31" customHeight="1">
      <c r="A28" s="17">
        <v>15</v>
      </c>
      <c r="B28" s="24" t="s">
        <v>61</v>
      </c>
      <c r="C28" s="16">
        <v>1973</v>
      </c>
      <c r="D28" s="17">
        <v>1</v>
      </c>
      <c r="E28" s="17" t="s">
        <v>22</v>
      </c>
      <c r="F28" s="32" t="s">
        <v>531</v>
      </c>
      <c r="G28" s="32"/>
      <c r="H28" s="58" t="s">
        <v>43</v>
      </c>
      <c r="I28" s="17" t="s">
        <v>30</v>
      </c>
      <c r="J28" s="16" t="s">
        <v>864</v>
      </c>
      <c r="K28" s="49" t="s">
        <v>17</v>
      </c>
      <c r="L28" s="16">
        <v>160</v>
      </c>
      <c r="M28" s="16">
        <v>320</v>
      </c>
    </row>
    <row r="29" spans="1:13" ht="31" customHeight="1">
      <c r="A29" s="16">
        <v>16</v>
      </c>
      <c r="B29" s="24" t="s">
        <v>62</v>
      </c>
      <c r="C29" s="16">
        <v>1975</v>
      </c>
      <c r="D29" s="17">
        <v>2</v>
      </c>
      <c r="E29" s="17" t="s">
        <v>22</v>
      </c>
      <c r="F29" s="32" t="s">
        <v>532</v>
      </c>
      <c r="G29" s="32"/>
      <c r="H29" s="58" t="s">
        <v>43</v>
      </c>
      <c r="I29" s="17" t="s">
        <v>30</v>
      </c>
      <c r="J29" s="16" t="s">
        <v>864</v>
      </c>
      <c r="K29" s="49" t="s">
        <v>17</v>
      </c>
      <c r="L29" s="16">
        <v>260</v>
      </c>
      <c r="M29" s="16">
        <v>520</v>
      </c>
    </row>
    <row r="30" spans="1:13" ht="31" customHeight="1">
      <c r="A30" s="16">
        <v>17</v>
      </c>
      <c r="B30" s="24" t="s">
        <v>63</v>
      </c>
      <c r="C30" s="16">
        <v>1976</v>
      </c>
      <c r="D30" s="17">
        <v>1</v>
      </c>
      <c r="E30" s="17" t="s">
        <v>22</v>
      </c>
      <c r="F30" s="32" t="s">
        <v>533</v>
      </c>
      <c r="G30" s="32"/>
      <c r="H30" s="58" t="s">
        <v>43</v>
      </c>
      <c r="I30" s="17" t="s">
        <v>30</v>
      </c>
      <c r="J30" s="16" t="s">
        <v>864</v>
      </c>
      <c r="K30" s="49" t="s">
        <v>17</v>
      </c>
      <c r="L30" s="16">
        <v>180</v>
      </c>
      <c r="M30" s="16">
        <v>360</v>
      </c>
    </row>
    <row r="31" spans="1:13" ht="31" customHeight="1">
      <c r="A31" s="17">
        <v>18</v>
      </c>
      <c r="B31" s="26" t="s">
        <v>64</v>
      </c>
      <c r="C31" s="16">
        <v>1978</v>
      </c>
      <c r="D31" s="17">
        <v>1</v>
      </c>
      <c r="E31" s="17" t="s">
        <v>22</v>
      </c>
      <c r="F31" s="32" t="s">
        <v>534</v>
      </c>
      <c r="G31" s="32"/>
      <c r="H31" s="58" t="s">
        <v>43</v>
      </c>
      <c r="I31" s="17" t="s">
        <v>32</v>
      </c>
      <c r="J31" s="16" t="s">
        <v>864</v>
      </c>
      <c r="K31" s="49" t="s">
        <v>17</v>
      </c>
      <c r="L31" s="16">
        <v>140</v>
      </c>
      <c r="M31" s="16">
        <f>L31*2</f>
        <v>280</v>
      </c>
    </row>
    <row r="32" spans="1:13" ht="31" customHeight="1">
      <c r="A32" s="16">
        <v>19</v>
      </c>
      <c r="B32" s="24" t="s">
        <v>64</v>
      </c>
      <c r="C32" s="16">
        <v>1978</v>
      </c>
      <c r="D32" s="17">
        <v>1</v>
      </c>
      <c r="E32" s="17" t="s">
        <v>22</v>
      </c>
      <c r="F32" s="32" t="s">
        <v>535</v>
      </c>
      <c r="G32" s="32"/>
      <c r="H32" s="58" t="s">
        <v>43</v>
      </c>
      <c r="I32" s="17" t="s">
        <v>30</v>
      </c>
      <c r="J32" s="16" t="s">
        <v>864</v>
      </c>
      <c r="K32" s="49" t="s">
        <v>17</v>
      </c>
      <c r="L32" s="16">
        <v>160</v>
      </c>
      <c r="M32" s="16">
        <v>320</v>
      </c>
    </row>
    <row r="33" spans="1:13" ht="31" customHeight="1">
      <c r="A33" s="16">
        <v>20</v>
      </c>
      <c r="B33" s="24" t="s">
        <v>65</v>
      </c>
      <c r="C33" s="16">
        <v>1979</v>
      </c>
      <c r="D33" s="17">
        <v>1</v>
      </c>
      <c r="E33" s="17" t="s">
        <v>22</v>
      </c>
      <c r="F33" s="32" t="s">
        <v>536</v>
      </c>
      <c r="G33" s="32"/>
      <c r="H33" s="58" t="s">
        <v>43</v>
      </c>
      <c r="I33" s="17" t="s">
        <v>30</v>
      </c>
      <c r="J33" s="16" t="s">
        <v>864</v>
      </c>
      <c r="K33" s="49" t="s">
        <v>17</v>
      </c>
      <c r="L33" s="16">
        <v>160</v>
      </c>
      <c r="M33" s="16">
        <v>320</v>
      </c>
    </row>
    <row r="34" spans="1:13" ht="31" customHeight="1">
      <c r="A34" s="17">
        <v>21</v>
      </c>
      <c r="B34" s="24" t="s">
        <v>66</v>
      </c>
      <c r="C34" s="16">
        <v>1980</v>
      </c>
      <c r="D34" s="17">
        <v>1</v>
      </c>
      <c r="E34" s="17" t="s">
        <v>22</v>
      </c>
      <c r="F34" s="32" t="s">
        <v>537</v>
      </c>
      <c r="G34" s="32"/>
      <c r="H34" s="58" t="s">
        <v>43</v>
      </c>
      <c r="I34" s="17" t="s">
        <v>30</v>
      </c>
      <c r="J34" s="16" t="s">
        <v>864</v>
      </c>
      <c r="K34" s="49" t="s">
        <v>17</v>
      </c>
      <c r="L34" s="16">
        <v>160</v>
      </c>
      <c r="M34" s="16">
        <v>320</v>
      </c>
    </row>
    <row r="35" spans="1:13" ht="31" customHeight="1">
      <c r="A35" s="16">
        <v>22</v>
      </c>
      <c r="B35" s="26" t="s">
        <v>67</v>
      </c>
      <c r="C35" s="16">
        <v>1981</v>
      </c>
      <c r="D35" s="17">
        <v>1</v>
      </c>
      <c r="E35" s="17" t="s">
        <v>22</v>
      </c>
      <c r="F35" s="32" t="s">
        <v>538</v>
      </c>
      <c r="G35" s="32"/>
      <c r="H35" s="58" t="s">
        <v>43</v>
      </c>
      <c r="I35" s="17" t="s">
        <v>32</v>
      </c>
      <c r="J35" s="16" t="s">
        <v>864</v>
      </c>
      <c r="K35" s="49" t="s">
        <v>17</v>
      </c>
      <c r="L35" s="16">
        <v>140</v>
      </c>
      <c r="M35" s="16">
        <f>L35*2</f>
        <v>280</v>
      </c>
    </row>
    <row r="36" spans="1:13" ht="31" customHeight="1">
      <c r="A36" s="16">
        <v>23</v>
      </c>
      <c r="B36" s="24" t="s">
        <v>67</v>
      </c>
      <c r="C36" s="16">
        <v>1981</v>
      </c>
      <c r="D36" s="17">
        <v>1</v>
      </c>
      <c r="E36" s="17" t="s">
        <v>22</v>
      </c>
      <c r="F36" s="32" t="s">
        <v>539</v>
      </c>
      <c r="G36" s="32"/>
      <c r="H36" s="58" t="s">
        <v>43</v>
      </c>
      <c r="I36" s="17" t="s">
        <v>30</v>
      </c>
      <c r="J36" s="16" t="s">
        <v>864</v>
      </c>
      <c r="K36" s="49" t="s">
        <v>17</v>
      </c>
      <c r="L36" s="16">
        <v>160</v>
      </c>
      <c r="M36" s="16">
        <v>320</v>
      </c>
    </row>
    <row r="37" spans="1:13" ht="31" customHeight="1">
      <c r="A37" s="17">
        <v>24</v>
      </c>
      <c r="B37" s="24" t="s">
        <v>68</v>
      </c>
      <c r="C37" s="16">
        <v>1982</v>
      </c>
      <c r="D37" s="17">
        <v>1</v>
      </c>
      <c r="E37" s="17" t="s">
        <v>22</v>
      </c>
      <c r="F37" s="32" t="s">
        <v>540</v>
      </c>
      <c r="G37" s="32"/>
      <c r="H37" s="58" t="s">
        <v>43</v>
      </c>
      <c r="I37" s="17" t="s">
        <v>30</v>
      </c>
      <c r="J37" s="16" t="s">
        <v>864</v>
      </c>
      <c r="K37" s="49" t="s">
        <v>17</v>
      </c>
      <c r="L37" s="16">
        <v>500</v>
      </c>
      <c r="M37" s="16">
        <v>1000</v>
      </c>
    </row>
    <row r="38" spans="1:13" ht="31" customHeight="1">
      <c r="A38" s="16">
        <v>25</v>
      </c>
      <c r="B38" s="24" t="s">
        <v>69</v>
      </c>
      <c r="C38" s="16">
        <v>1983</v>
      </c>
      <c r="D38" s="17">
        <v>1</v>
      </c>
      <c r="E38" s="17" t="s">
        <v>22</v>
      </c>
      <c r="F38" s="32" t="s">
        <v>541</v>
      </c>
      <c r="G38" s="32"/>
      <c r="H38" s="58" t="s">
        <v>43</v>
      </c>
      <c r="I38" s="17" t="s">
        <v>30</v>
      </c>
      <c r="J38" s="16" t="s">
        <v>864</v>
      </c>
      <c r="K38" s="49" t="s">
        <v>17</v>
      </c>
      <c r="L38" s="16">
        <v>160</v>
      </c>
      <c r="M38" s="16">
        <v>320</v>
      </c>
    </row>
    <row r="39" spans="1:13" ht="31" customHeight="1">
      <c r="A39" s="16">
        <v>26</v>
      </c>
      <c r="B39" s="26" t="s">
        <v>70</v>
      </c>
      <c r="C39" s="16">
        <v>1984</v>
      </c>
      <c r="D39" s="17">
        <v>1</v>
      </c>
      <c r="E39" s="17" t="s">
        <v>22</v>
      </c>
      <c r="F39" s="32" t="s">
        <v>542</v>
      </c>
      <c r="G39" s="32"/>
      <c r="H39" s="58" t="s">
        <v>43</v>
      </c>
      <c r="I39" s="17" t="s">
        <v>32</v>
      </c>
      <c r="J39" s="16" t="s">
        <v>864</v>
      </c>
      <c r="K39" s="49" t="s">
        <v>17</v>
      </c>
      <c r="L39" s="16">
        <v>160</v>
      </c>
      <c r="M39" s="16">
        <f>L39*2</f>
        <v>320</v>
      </c>
    </row>
    <row r="40" spans="1:13" ht="31" customHeight="1">
      <c r="A40" s="17">
        <v>27</v>
      </c>
      <c r="B40" s="24" t="s">
        <v>70</v>
      </c>
      <c r="C40" s="16">
        <v>1984</v>
      </c>
      <c r="D40" s="17">
        <v>1</v>
      </c>
      <c r="E40" s="17" t="s">
        <v>22</v>
      </c>
      <c r="F40" s="32" t="s">
        <v>543</v>
      </c>
      <c r="G40" s="32"/>
      <c r="H40" s="58" t="s">
        <v>43</v>
      </c>
      <c r="I40" s="17" t="s">
        <v>30</v>
      </c>
      <c r="J40" s="16" t="s">
        <v>864</v>
      </c>
      <c r="K40" s="49" t="s">
        <v>17</v>
      </c>
      <c r="L40" s="16">
        <v>160</v>
      </c>
      <c r="M40" s="16">
        <v>320</v>
      </c>
    </row>
    <row r="41" spans="1:13" ht="31" customHeight="1">
      <c r="A41" s="16">
        <v>28</v>
      </c>
      <c r="B41" s="26" t="s">
        <v>71</v>
      </c>
      <c r="C41" s="16">
        <v>1985</v>
      </c>
      <c r="D41" s="17">
        <v>1</v>
      </c>
      <c r="E41" s="17" t="s">
        <v>22</v>
      </c>
      <c r="F41" s="32" t="s">
        <v>544</v>
      </c>
      <c r="G41" s="32"/>
      <c r="H41" s="58" t="s">
        <v>43</v>
      </c>
      <c r="I41" s="17" t="s">
        <v>32</v>
      </c>
      <c r="J41" s="16" t="s">
        <v>864</v>
      </c>
      <c r="K41" s="49" t="s">
        <v>17</v>
      </c>
      <c r="L41" s="16">
        <v>160</v>
      </c>
      <c r="M41" s="16">
        <f>L41*2</f>
        <v>320</v>
      </c>
    </row>
    <row r="42" spans="1:13" ht="31" customHeight="1">
      <c r="A42" s="16">
        <v>29</v>
      </c>
      <c r="B42" s="24" t="s">
        <v>71</v>
      </c>
      <c r="C42" s="16">
        <v>1985</v>
      </c>
      <c r="D42" s="17">
        <v>1</v>
      </c>
      <c r="E42" s="17" t="s">
        <v>22</v>
      </c>
      <c r="F42" s="32" t="s">
        <v>545</v>
      </c>
      <c r="G42" s="32"/>
      <c r="H42" s="58" t="s">
        <v>43</v>
      </c>
      <c r="I42" s="17" t="s">
        <v>30</v>
      </c>
      <c r="J42" s="16" t="s">
        <v>864</v>
      </c>
      <c r="K42" s="49" t="s">
        <v>17</v>
      </c>
      <c r="L42" s="16">
        <v>180</v>
      </c>
      <c r="M42" s="16">
        <v>360</v>
      </c>
    </row>
    <row r="43" spans="1:13" ht="31" customHeight="1">
      <c r="A43" s="17">
        <v>30</v>
      </c>
      <c r="B43" s="26" t="s">
        <v>72</v>
      </c>
      <c r="C43" s="16">
        <v>1986</v>
      </c>
      <c r="D43" s="17">
        <v>2</v>
      </c>
      <c r="E43" s="17" t="s">
        <v>22</v>
      </c>
      <c r="F43" s="32" t="s">
        <v>546</v>
      </c>
      <c r="G43" s="32"/>
      <c r="H43" s="58" t="s">
        <v>43</v>
      </c>
      <c r="I43" s="17" t="s">
        <v>32</v>
      </c>
      <c r="J43" s="16" t="s">
        <v>864</v>
      </c>
      <c r="K43" s="49" t="s">
        <v>17</v>
      </c>
      <c r="L43" s="16">
        <v>600</v>
      </c>
      <c r="M43" s="16">
        <f>L43*2</f>
        <v>1200</v>
      </c>
    </row>
    <row r="44" spans="1:13" ht="31" customHeight="1">
      <c r="A44" s="16">
        <v>31</v>
      </c>
      <c r="B44" s="24" t="s">
        <v>72</v>
      </c>
      <c r="C44" s="16">
        <v>1986</v>
      </c>
      <c r="D44" s="17">
        <v>2</v>
      </c>
      <c r="E44" s="17" t="s">
        <v>22</v>
      </c>
      <c r="F44" s="32" t="s">
        <v>547</v>
      </c>
      <c r="G44" s="32"/>
      <c r="H44" s="58" t="s">
        <v>43</v>
      </c>
      <c r="I44" s="17" t="s">
        <v>30</v>
      </c>
      <c r="J44" s="16" t="s">
        <v>864</v>
      </c>
      <c r="K44" s="49" t="s">
        <v>17</v>
      </c>
      <c r="L44" s="16">
        <v>600</v>
      </c>
      <c r="M44" s="16">
        <v>1200</v>
      </c>
    </row>
    <row r="45" spans="1:13" ht="31" customHeight="1">
      <c r="A45" s="16">
        <v>32</v>
      </c>
      <c r="B45" s="26" t="s">
        <v>73</v>
      </c>
      <c r="C45" s="16">
        <v>1987</v>
      </c>
      <c r="D45" s="17">
        <v>1</v>
      </c>
      <c r="E45" s="17" t="s">
        <v>22</v>
      </c>
      <c r="F45" s="32" t="s">
        <v>548</v>
      </c>
      <c r="G45" s="32"/>
      <c r="H45" s="58" t="s">
        <v>43</v>
      </c>
      <c r="I45" s="17" t="s">
        <v>32</v>
      </c>
      <c r="J45" s="16" t="s">
        <v>864</v>
      </c>
      <c r="K45" s="49" t="s">
        <v>17</v>
      </c>
      <c r="L45" s="16">
        <v>180</v>
      </c>
      <c r="M45" s="16">
        <f>L45*2</f>
        <v>360</v>
      </c>
    </row>
    <row r="46" spans="1:13" ht="31" customHeight="1">
      <c r="A46" s="17">
        <v>33</v>
      </c>
      <c r="B46" s="24" t="s">
        <v>73</v>
      </c>
      <c r="C46" s="16">
        <v>1987</v>
      </c>
      <c r="D46" s="17">
        <v>1</v>
      </c>
      <c r="E46" s="17" t="s">
        <v>22</v>
      </c>
      <c r="F46" s="32" t="s">
        <v>549</v>
      </c>
      <c r="G46" s="32"/>
      <c r="H46" s="58" t="s">
        <v>43</v>
      </c>
      <c r="I46" s="17" t="s">
        <v>30</v>
      </c>
      <c r="J46" s="16" t="s">
        <v>864</v>
      </c>
      <c r="K46" s="49" t="s">
        <v>17</v>
      </c>
      <c r="L46" s="16">
        <v>140</v>
      </c>
      <c r="M46" s="16">
        <v>280</v>
      </c>
    </row>
    <row r="47" spans="1:13" ht="31" customHeight="1">
      <c r="A47" s="16">
        <v>34</v>
      </c>
      <c r="B47" s="26" t="s">
        <v>74</v>
      </c>
      <c r="C47" s="16">
        <v>1988</v>
      </c>
      <c r="D47" s="17">
        <v>1</v>
      </c>
      <c r="E47" s="17" t="s">
        <v>22</v>
      </c>
      <c r="F47" s="32" t="s">
        <v>550</v>
      </c>
      <c r="G47" s="32"/>
      <c r="H47" s="58" t="s">
        <v>43</v>
      </c>
      <c r="I47" s="17" t="s">
        <v>32</v>
      </c>
      <c r="J47" s="16" t="s">
        <v>864</v>
      </c>
      <c r="K47" s="49" t="s">
        <v>17</v>
      </c>
      <c r="L47" s="16">
        <v>160</v>
      </c>
      <c r="M47" s="16">
        <f>L47*2</f>
        <v>320</v>
      </c>
    </row>
    <row r="48" spans="1:13" ht="31" customHeight="1">
      <c r="A48" s="16">
        <v>35</v>
      </c>
      <c r="B48" s="24" t="s">
        <v>74</v>
      </c>
      <c r="C48" s="16">
        <v>1988</v>
      </c>
      <c r="D48" s="17">
        <v>2</v>
      </c>
      <c r="E48" s="17" t="s">
        <v>22</v>
      </c>
      <c r="F48" s="32" t="s">
        <v>551</v>
      </c>
      <c r="G48" s="32"/>
      <c r="H48" s="58" t="s">
        <v>43</v>
      </c>
      <c r="I48" s="17" t="s">
        <v>30</v>
      </c>
      <c r="J48" s="16" t="s">
        <v>864</v>
      </c>
      <c r="K48" s="49" t="s">
        <v>17</v>
      </c>
      <c r="L48" s="16">
        <v>340</v>
      </c>
      <c r="M48" s="16">
        <v>680</v>
      </c>
    </row>
    <row r="49" spans="1:13" ht="31" customHeight="1">
      <c r="A49" s="17">
        <v>36</v>
      </c>
      <c r="B49" s="26" t="s">
        <v>75</v>
      </c>
      <c r="C49" s="16">
        <v>1989</v>
      </c>
      <c r="D49" s="17">
        <v>1</v>
      </c>
      <c r="E49" s="17" t="s">
        <v>22</v>
      </c>
      <c r="F49" s="32" t="s">
        <v>552</v>
      </c>
      <c r="G49" s="32"/>
      <c r="H49" s="58" t="s">
        <v>43</v>
      </c>
      <c r="I49" s="17" t="s">
        <v>32</v>
      </c>
      <c r="J49" s="16" t="s">
        <v>864</v>
      </c>
      <c r="K49" s="49" t="s">
        <v>17</v>
      </c>
      <c r="L49" s="16">
        <v>180</v>
      </c>
      <c r="M49" s="16">
        <f>L49*2</f>
        <v>360</v>
      </c>
    </row>
    <row r="50" spans="1:13" ht="31" customHeight="1">
      <c r="A50" s="16">
        <v>37</v>
      </c>
      <c r="B50" s="24" t="s">
        <v>75</v>
      </c>
      <c r="C50" s="16">
        <v>1989</v>
      </c>
      <c r="D50" s="17">
        <v>1</v>
      </c>
      <c r="E50" s="17" t="s">
        <v>22</v>
      </c>
      <c r="F50" s="32" t="s">
        <v>553</v>
      </c>
      <c r="G50" s="32"/>
      <c r="H50" s="58" t="s">
        <v>43</v>
      </c>
      <c r="I50" s="17" t="s">
        <v>30</v>
      </c>
      <c r="J50" s="16" t="s">
        <v>864</v>
      </c>
      <c r="K50" s="49" t="s">
        <v>17</v>
      </c>
      <c r="L50" s="16">
        <v>200</v>
      </c>
      <c r="M50" s="16">
        <v>400</v>
      </c>
    </row>
    <row r="51" spans="1:13" ht="31" customHeight="1">
      <c r="A51" s="16">
        <v>38</v>
      </c>
      <c r="B51" s="26" t="s">
        <v>76</v>
      </c>
      <c r="C51" s="16">
        <v>1990</v>
      </c>
      <c r="D51" s="17">
        <v>1</v>
      </c>
      <c r="E51" s="17" t="s">
        <v>22</v>
      </c>
      <c r="F51" s="32" t="s">
        <v>554</v>
      </c>
      <c r="G51" s="32"/>
      <c r="H51" s="58" t="s">
        <v>43</v>
      </c>
      <c r="I51" s="17" t="s">
        <v>32</v>
      </c>
      <c r="J51" s="16" t="s">
        <v>864</v>
      </c>
      <c r="K51" s="49" t="s">
        <v>17</v>
      </c>
      <c r="L51" s="16">
        <v>160</v>
      </c>
      <c r="M51" s="16">
        <f>L51*2</f>
        <v>320</v>
      </c>
    </row>
    <row r="52" spans="1:13" ht="31" customHeight="1">
      <c r="A52" s="17">
        <v>39</v>
      </c>
      <c r="B52" s="24" t="s">
        <v>76</v>
      </c>
      <c r="C52" s="16">
        <v>1990</v>
      </c>
      <c r="D52" s="17">
        <v>1</v>
      </c>
      <c r="E52" s="17" t="s">
        <v>22</v>
      </c>
      <c r="F52" s="32" t="s">
        <v>555</v>
      </c>
      <c r="G52" s="32"/>
      <c r="H52" s="58" t="s">
        <v>43</v>
      </c>
      <c r="I52" s="17" t="s">
        <v>30</v>
      </c>
      <c r="J52" s="16" t="s">
        <v>864</v>
      </c>
      <c r="K52" s="49" t="s">
        <v>17</v>
      </c>
      <c r="L52" s="16">
        <v>180</v>
      </c>
      <c r="M52" s="16">
        <v>360</v>
      </c>
    </row>
    <row r="53" spans="1:13" ht="31" customHeight="1">
      <c r="A53" s="16">
        <v>40</v>
      </c>
      <c r="B53" s="26" t="s">
        <v>77</v>
      </c>
      <c r="C53" s="16">
        <v>1991</v>
      </c>
      <c r="D53" s="17">
        <v>2</v>
      </c>
      <c r="E53" s="17" t="s">
        <v>22</v>
      </c>
      <c r="F53" s="32" t="s">
        <v>556</v>
      </c>
      <c r="G53" s="32"/>
      <c r="H53" s="58" t="s">
        <v>43</v>
      </c>
      <c r="I53" s="17" t="s">
        <v>32</v>
      </c>
      <c r="J53" s="16" t="s">
        <v>864</v>
      </c>
      <c r="K53" s="49" t="s">
        <v>17</v>
      </c>
      <c r="L53" s="16">
        <v>340</v>
      </c>
      <c r="M53" s="16">
        <f>L53*2</f>
        <v>680</v>
      </c>
    </row>
    <row r="54" spans="1:13" ht="31" customHeight="1">
      <c r="A54" s="16">
        <v>41</v>
      </c>
      <c r="B54" s="26" t="s">
        <v>78</v>
      </c>
      <c r="C54" s="16">
        <v>1992</v>
      </c>
      <c r="D54" s="17">
        <v>1</v>
      </c>
      <c r="E54" s="17" t="s">
        <v>22</v>
      </c>
      <c r="F54" s="32" t="s">
        <v>557</v>
      </c>
      <c r="G54" s="32"/>
      <c r="H54" s="58" t="s">
        <v>43</v>
      </c>
      <c r="I54" s="17" t="s">
        <v>32</v>
      </c>
      <c r="J54" s="16" t="s">
        <v>864</v>
      </c>
      <c r="K54" s="49" t="s">
        <v>17</v>
      </c>
      <c r="L54" s="16">
        <v>180</v>
      </c>
      <c r="M54" s="16">
        <f>L54*2</f>
        <v>360</v>
      </c>
    </row>
    <row r="55" spans="1:13" ht="31" customHeight="1">
      <c r="A55" s="17">
        <v>42</v>
      </c>
      <c r="B55" s="26" t="s">
        <v>47</v>
      </c>
      <c r="C55" s="16">
        <v>1993</v>
      </c>
      <c r="D55" s="17">
        <v>2</v>
      </c>
      <c r="E55" s="17" t="s">
        <v>22</v>
      </c>
      <c r="F55" s="32" t="s">
        <v>558</v>
      </c>
      <c r="G55" s="32"/>
      <c r="H55" s="58" t="s">
        <v>43</v>
      </c>
      <c r="I55" s="17" t="s">
        <v>32</v>
      </c>
      <c r="J55" s="16" t="s">
        <v>864</v>
      </c>
      <c r="K55" s="49" t="s">
        <v>17</v>
      </c>
      <c r="L55" s="16">
        <v>360</v>
      </c>
      <c r="M55" s="16">
        <f>L55*2</f>
        <v>720</v>
      </c>
    </row>
    <row r="56" spans="1:13" ht="31" customHeight="1">
      <c r="A56" s="16">
        <v>43</v>
      </c>
      <c r="B56" s="24" t="s">
        <v>47</v>
      </c>
      <c r="C56" s="16">
        <v>1993</v>
      </c>
      <c r="D56" s="17">
        <v>1</v>
      </c>
      <c r="E56" s="17" t="s">
        <v>22</v>
      </c>
      <c r="F56" s="32" t="s">
        <v>559</v>
      </c>
      <c r="G56" s="32"/>
      <c r="H56" s="58" t="s">
        <v>43</v>
      </c>
      <c r="I56" s="17" t="s">
        <v>30</v>
      </c>
      <c r="J56" s="16" t="s">
        <v>864</v>
      </c>
      <c r="K56" s="49" t="s">
        <v>17</v>
      </c>
      <c r="L56" s="16">
        <v>180</v>
      </c>
      <c r="M56" s="16">
        <v>360</v>
      </c>
    </row>
    <row r="57" spans="1:13" ht="31" customHeight="1">
      <c r="A57" s="16">
        <v>44</v>
      </c>
      <c r="B57" s="24" t="s">
        <v>79</v>
      </c>
      <c r="C57" s="16">
        <v>1994</v>
      </c>
      <c r="D57" s="17">
        <v>1</v>
      </c>
      <c r="E57" s="17" t="s">
        <v>22</v>
      </c>
      <c r="F57" s="32" t="s">
        <v>560</v>
      </c>
      <c r="G57" s="32"/>
      <c r="H57" s="58" t="s">
        <v>43</v>
      </c>
      <c r="I57" s="17" t="s">
        <v>30</v>
      </c>
      <c r="J57" s="16" t="s">
        <v>864</v>
      </c>
      <c r="K57" s="49" t="s">
        <v>17</v>
      </c>
      <c r="L57" s="16">
        <v>180</v>
      </c>
      <c r="M57" s="16">
        <v>360</v>
      </c>
    </row>
    <row r="58" spans="1:13" ht="31" customHeight="1">
      <c r="A58" s="17">
        <v>45</v>
      </c>
      <c r="B58" s="26" t="s">
        <v>80</v>
      </c>
      <c r="C58" s="16">
        <v>1995</v>
      </c>
      <c r="D58" s="17">
        <v>2</v>
      </c>
      <c r="E58" s="17" t="s">
        <v>22</v>
      </c>
      <c r="F58" s="32" t="s">
        <v>561</v>
      </c>
      <c r="G58" s="32"/>
      <c r="H58" s="58" t="s">
        <v>43</v>
      </c>
      <c r="I58" s="17" t="s">
        <v>32</v>
      </c>
      <c r="J58" s="16" t="s">
        <v>864</v>
      </c>
      <c r="K58" s="49" t="s">
        <v>17</v>
      </c>
      <c r="L58" s="16">
        <v>460</v>
      </c>
      <c r="M58" s="16">
        <f>L58*2</f>
        <v>920</v>
      </c>
    </row>
    <row r="59" spans="1:13" ht="31" customHeight="1">
      <c r="A59" s="16">
        <v>46</v>
      </c>
      <c r="B59" s="27" t="s">
        <v>80</v>
      </c>
      <c r="C59" s="23">
        <v>1995</v>
      </c>
      <c r="D59" s="49">
        <v>1</v>
      </c>
      <c r="E59" s="16" t="s">
        <v>22</v>
      </c>
      <c r="F59" s="32" t="s">
        <v>562</v>
      </c>
      <c r="G59" s="32"/>
      <c r="H59" s="58" t="s">
        <v>43</v>
      </c>
      <c r="I59" s="17" t="s">
        <v>30</v>
      </c>
      <c r="J59" s="16" t="s">
        <v>864</v>
      </c>
      <c r="K59" s="49" t="s">
        <v>17</v>
      </c>
      <c r="L59" s="16">
        <v>240</v>
      </c>
      <c r="M59" s="16">
        <v>480</v>
      </c>
    </row>
    <row r="60" spans="1:13" ht="31" customHeight="1">
      <c r="A60" s="16">
        <v>47</v>
      </c>
      <c r="B60" s="24" t="s">
        <v>80</v>
      </c>
      <c r="C60" s="16">
        <v>1995</v>
      </c>
      <c r="D60" s="17">
        <v>1</v>
      </c>
      <c r="E60" s="17" t="s">
        <v>22</v>
      </c>
      <c r="F60" s="32" t="s">
        <v>560</v>
      </c>
      <c r="G60" s="32"/>
      <c r="H60" s="58" t="s">
        <v>43</v>
      </c>
      <c r="I60" s="17" t="s">
        <v>30</v>
      </c>
      <c r="J60" s="16" t="s">
        <v>864</v>
      </c>
      <c r="K60" s="49" t="s">
        <v>17</v>
      </c>
      <c r="L60" s="16">
        <v>220</v>
      </c>
      <c r="M60" s="16">
        <v>440</v>
      </c>
    </row>
    <row r="61" spans="1:13" ht="31" customHeight="1">
      <c r="A61" s="17">
        <v>48</v>
      </c>
      <c r="B61" s="26" t="s">
        <v>81</v>
      </c>
      <c r="C61" s="16">
        <v>1996</v>
      </c>
      <c r="D61" s="17">
        <v>1</v>
      </c>
      <c r="E61" s="17" t="s">
        <v>22</v>
      </c>
      <c r="F61" s="32" t="s">
        <v>563</v>
      </c>
      <c r="G61" s="32"/>
      <c r="H61" s="58" t="s">
        <v>43</v>
      </c>
      <c r="I61" s="17" t="s">
        <v>32</v>
      </c>
      <c r="J61" s="16" t="s">
        <v>864</v>
      </c>
      <c r="K61" s="49" t="s">
        <v>17</v>
      </c>
      <c r="L61" s="16">
        <v>240</v>
      </c>
      <c r="M61" s="16">
        <f>L61*2</f>
        <v>480</v>
      </c>
    </row>
    <row r="62" spans="1:13" ht="31" customHeight="1">
      <c r="A62" s="16">
        <v>49</v>
      </c>
      <c r="B62" s="24" t="s">
        <v>81</v>
      </c>
      <c r="C62" s="16">
        <v>1996</v>
      </c>
      <c r="D62" s="17">
        <v>1</v>
      </c>
      <c r="E62" s="17" t="s">
        <v>22</v>
      </c>
      <c r="F62" s="32" t="s">
        <v>560</v>
      </c>
      <c r="G62" s="32"/>
      <c r="H62" s="58" t="s">
        <v>43</v>
      </c>
      <c r="I62" s="17" t="s">
        <v>30</v>
      </c>
      <c r="J62" s="16" t="s">
        <v>864</v>
      </c>
      <c r="K62" s="49" t="s">
        <v>17</v>
      </c>
      <c r="L62" s="16">
        <v>220</v>
      </c>
      <c r="M62" s="16">
        <v>440</v>
      </c>
    </row>
    <row r="63" spans="1:13" ht="31" customHeight="1">
      <c r="A63" s="16">
        <v>50</v>
      </c>
      <c r="B63" s="26" t="s">
        <v>82</v>
      </c>
      <c r="C63" s="16">
        <v>1998</v>
      </c>
      <c r="D63" s="17">
        <v>2</v>
      </c>
      <c r="E63" s="17" t="s">
        <v>22</v>
      </c>
      <c r="F63" s="32" t="s">
        <v>39</v>
      </c>
      <c r="G63" s="32"/>
      <c r="H63" s="58" t="s">
        <v>43</v>
      </c>
      <c r="I63" s="17" t="s">
        <v>32</v>
      </c>
      <c r="J63" s="16" t="s">
        <v>864</v>
      </c>
      <c r="K63" s="49" t="s">
        <v>17</v>
      </c>
      <c r="L63" s="16">
        <v>420</v>
      </c>
      <c r="M63" s="16">
        <f>L63*2</f>
        <v>840</v>
      </c>
    </row>
    <row r="64" spans="1:13" ht="31" customHeight="1">
      <c r="A64" s="17">
        <v>51</v>
      </c>
      <c r="B64" s="26" t="s">
        <v>83</v>
      </c>
      <c r="C64" s="16">
        <v>1999</v>
      </c>
      <c r="D64" s="17">
        <v>3</v>
      </c>
      <c r="E64" s="17" t="s">
        <v>22</v>
      </c>
      <c r="F64" s="32" t="s">
        <v>39</v>
      </c>
      <c r="G64" s="32"/>
      <c r="H64" s="58" t="s">
        <v>43</v>
      </c>
      <c r="I64" s="17" t="s">
        <v>32</v>
      </c>
      <c r="J64" s="16" t="s">
        <v>864</v>
      </c>
      <c r="K64" s="49" t="s">
        <v>17</v>
      </c>
      <c r="L64" s="16">
        <v>600</v>
      </c>
      <c r="M64" s="16">
        <f>L64*2</f>
        <v>1200</v>
      </c>
    </row>
    <row r="65" spans="1:13" ht="31" customHeight="1">
      <c r="A65" s="16">
        <v>52</v>
      </c>
      <c r="B65" s="27" t="s">
        <v>83</v>
      </c>
      <c r="C65" s="23">
        <v>1999</v>
      </c>
      <c r="D65" s="49">
        <v>1</v>
      </c>
      <c r="E65" s="16" t="s">
        <v>24</v>
      </c>
      <c r="F65" s="32" t="s">
        <v>564</v>
      </c>
      <c r="G65" s="32"/>
      <c r="H65" s="58" t="s">
        <v>43</v>
      </c>
      <c r="I65" s="17" t="s">
        <v>30</v>
      </c>
      <c r="J65" s="16" t="s">
        <v>864</v>
      </c>
      <c r="K65" s="49" t="s">
        <v>17</v>
      </c>
      <c r="L65" s="16">
        <v>1000</v>
      </c>
      <c r="M65" s="16">
        <v>2000</v>
      </c>
    </row>
    <row r="66" spans="1:13" ht="31" customHeight="1">
      <c r="A66" s="16">
        <v>53</v>
      </c>
      <c r="B66" s="24" t="s">
        <v>83</v>
      </c>
      <c r="C66" s="16">
        <v>1999</v>
      </c>
      <c r="D66" s="17">
        <v>1</v>
      </c>
      <c r="E66" s="17" t="s">
        <v>22</v>
      </c>
      <c r="F66" s="32" t="s">
        <v>560</v>
      </c>
      <c r="G66" s="32"/>
      <c r="H66" s="58" t="s">
        <v>43</v>
      </c>
      <c r="I66" s="17" t="s">
        <v>30</v>
      </c>
      <c r="J66" s="16" t="s">
        <v>864</v>
      </c>
      <c r="K66" s="49" t="s">
        <v>17</v>
      </c>
      <c r="L66" s="16">
        <v>240</v>
      </c>
      <c r="M66" s="16">
        <v>480</v>
      </c>
    </row>
    <row r="67" spans="1:13" ht="31" customHeight="1">
      <c r="A67" s="17">
        <v>54</v>
      </c>
      <c r="B67" s="24" t="s">
        <v>84</v>
      </c>
      <c r="C67" s="16">
        <v>2001</v>
      </c>
      <c r="D67" s="17">
        <v>2</v>
      </c>
      <c r="E67" s="17" t="s">
        <v>22</v>
      </c>
      <c r="F67" s="32" t="s">
        <v>565</v>
      </c>
      <c r="G67" s="32"/>
      <c r="H67" s="58" t="s">
        <v>43</v>
      </c>
      <c r="I67" s="17" t="s">
        <v>30</v>
      </c>
      <c r="J67" s="16" t="s">
        <v>864</v>
      </c>
      <c r="K67" s="49" t="s">
        <v>17</v>
      </c>
      <c r="L67" s="16">
        <v>400</v>
      </c>
      <c r="M67" s="16">
        <v>800</v>
      </c>
    </row>
    <row r="68" spans="1:13" ht="31" customHeight="1">
      <c r="A68" s="16">
        <v>55</v>
      </c>
      <c r="B68" s="24" t="s">
        <v>85</v>
      </c>
      <c r="C68" s="16">
        <v>2006</v>
      </c>
      <c r="D68" s="17">
        <v>1</v>
      </c>
      <c r="E68" s="17" t="s">
        <v>22</v>
      </c>
      <c r="F68" s="32" t="s">
        <v>566</v>
      </c>
      <c r="G68" s="32"/>
      <c r="H68" s="58" t="s">
        <v>43</v>
      </c>
      <c r="I68" s="17" t="s">
        <v>30</v>
      </c>
      <c r="J68" s="16" t="s">
        <v>864</v>
      </c>
      <c r="K68" s="49" t="s">
        <v>17</v>
      </c>
      <c r="L68" s="16">
        <v>200</v>
      </c>
      <c r="M68" s="16">
        <v>400</v>
      </c>
    </row>
    <row r="69" spans="1:13" ht="31" customHeight="1">
      <c r="A69" s="16">
        <v>56</v>
      </c>
      <c r="B69" s="24" t="s">
        <v>86</v>
      </c>
      <c r="C69" s="16">
        <v>2008</v>
      </c>
      <c r="D69" s="17">
        <v>1</v>
      </c>
      <c r="E69" s="17" t="s">
        <v>22</v>
      </c>
      <c r="F69" s="32" t="s">
        <v>566</v>
      </c>
      <c r="G69" s="32"/>
      <c r="H69" s="58" t="s">
        <v>43</v>
      </c>
      <c r="I69" s="17" t="s">
        <v>30</v>
      </c>
      <c r="J69" s="16" t="s">
        <v>864</v>
      </c>
      <c r="K69" s="49" t="s">
        <v>17</v>
      </c>
      <c r="L69" s="16">
        <v>200</v>
      </c>
      <c r="M69" s="16">
        <v>400</v>
      </c>
    </row>
    <row r="70" spans="1:13" ht="31" customHeight="1">
      <c r="A70" s="17">
        <v>57</v>
      </c>
      <c r="B70" s="28" t="s">
        <v>86</v>
      </c>
      <c r="C70" s="16">
        <v>2008</v>
      </c>
      <c r="D70" s="17">
        <v>6</v>
      </c>
      <c r="E70" s="17" t="s">
        <v>22</v>
      </c>
      <c r="F70" s="32" t="s">
        <v>567</v>
      </c>
      <c r="G70" s="32"/>
      <c r="H70" s="17" t="s">
        <v>854</v>
      </c>
      <c r="I70" s="23" t="s">
        <v>30</v>
      </c>
      <c r="J70" s="16" t="s">
        <v>864</v>
      </c>
      <c r="K70" s="17" t="s">
        <v>44</v>
      </c>
      <c r="L70" s="16">
        <v>1200</v>
      </c>
      <c r="M70" s="16">
        <v>2400</v>
      </c>
    </row>
    <row r="71" spans="1:13" ht="31" customHeight="1">
      <c r="A71" s="16">
        <v>58</v>
      </c>
      <c r="B71" s="28" t="s">
        <v>86</v>
      </c>
      <c r="C71" s="16">
        <v>2008</v>
      </c>
      <c r="D71" s="17">
        <v>6</v>
      </c>
      <c r="E71" s="17" t="s">
        <v>22</v>
      </c>
      <c r="F71" s="32" t="s">
        <v>567</v>
      </c>
      <c r="G71" s="32"/>
      <c r="H71" s="17" t="s">
        <v>854</v>
      </c>
      <c r="I71" s="23" t="s">
        <v>30</v>
      </c>
      <c r="J71" s="16" t="s">
        <v>864</v>
      </c>
      <c r="K71" s="17" t="s">
        <v>44</v>
      </c>
      <c r="L71" s="16">
        <v>1200</v>
      </c>
      <c r="M71" s="16">
        <v>2400</v>
      </c>
    </row>
    <row r="72" spans="1:13" ht="31" customHeight="1">
      <c r="A72" s="16">
        <v>59</v>
      </c>
      <c r="B72" s="28" t="s">
        <v>87</v>
      </c>
      <c r="C72" s="16">
        <v>2009</v>
      </c>
      <c r="D72" s="17">
        <v>12</v>
      </c>
      <c r="E72" s="17" t="s">
        <v>22</v>
      </c>
      <c r="F72" s="32" t="s">
        <v>567</v>
      </c>
      <c r="G72" s="32"/>
      <c r="H72" s="17" t="s">
        <v>854</v>
      </c>
      <c r="I72" s="23" t="s">
        <v>30</v>
      </c>
      <c r="J72" s="16" t="s">
        <v>864</v>
      </c>
      <c r="K72" s="17" t="s">
        <v>865</v>
      </c>
      <c r="L72" s="16">
        <v>3400</v>
      </c>
      <c r="M72" s="16">
        <v>6800</v>
      </c>
    </row>
    <row r="73" spans="1:13" ht="31" customHeight="1">
      <c r="A73" s="17">
        <v>60</v>
      </c>
      <c r="B73" s="24" t="s">
        <v>88</v>
      </c>
      <c r="C73" s="16">
        <v>1982</v>
      </c>
      <c r="D73" s="17">
        <v>1</v>
      </c>
      <c r="E73" s="16" t="s">
        <v>22</v>
      </c>
      <c r="F73" s="32" t="s">
        <v>568</v>
      </c>
      <c r="G73" s="32"/>
      <c r="H73" s="58" t="s">
        <v>43</v>
      </c>
      <c r="I73" s="17" t="s">
        <v>30</v>
      </c>
      <c r="J73" s="16" t="s">
        <v>864</v>
      </c>
      <c r="K73" s="49" t="s">
        <v>17</v>
      </c>
      <c r="L73" s="16">
        <v>1100</v>
      </c>
      <c r="M73" s="16">
        <v>2200</v>
      </c>
    </row>
    <row r="74" spans="1:13" ht="31" customHeight="1">
      <c r="A74" s="16">
        <v>61</v>
      </c>
      <c r="B74" s="27" t="s">
        <v>89</v>
      </c>
      <c r="C74" s="23">
        <v>1989</v>
      </c>
      <c r="D74" s="49">
        <v>1</v>
      </c>
      <c r="E74" s="16" t="s">
        <v>23</v>
      </c>
      <c r="F74" s="32" t="s">
        <v>569</v>
      </c>
      <c r="G74" s="32"/>
      <c r="H74" s="58" t="s">
        <v>43</v>
      </c>
      <c r="I74" s="17" t="s">
        <v>30</v>
      </c>
      <c r="J74" s="16" t="s">
        <v>864</v>
      </c>
      <c r="K74" s="49" t="s">
        <v>17</v>
      </c>
      <c r="L74" s="16">
        <v>800</v>
      </c>
      <c r="M74" s="16">
        <v>1600</v>
      </c>
    </row>
    <row r="75" spans="1:13" ht="31" customHeight="1">
      <c r="A75" s="16">
        <v>62</v>
      </c>
      <c r="B75" s="27" t="s">
        <v>90</v>
      </c>
      <c r="C75" s="23">
        <v>1998</v>
      </c>
      <c r="D75" s="49">
        <v>1</v>
      </c>
      <c r="E75" s="16" t="s">
        <v>23</v>
      </c>
      <c r="F75" s="32" t="s">
        <v>570</v>
      </c>
      <c r="G75" s="32"/>
      <c r="H75" s="58" t="s">
        <v>43</v>
      </c>
      <c r="I75" s="17" t="s">
        <v>30</v>
      </c>
      <c r="J75" s="16" t="s">
        <v>864</v>
      </c>
      <c r="K75" s="49" t="s">
        <v>17</v>
      </c>
      <c r="L75" s="16">
        <v>200</v>
      </c>
      <c r="M75" s="16">
        <v>400</v>
      </c>
    </row>
    <row r="76" spans="1:13" ht="31" customHeight="1">
      <c r="A76" s="17">
        <v>63</v>
      </c>
      <c r="B76" s="26" t="s">
        <v>91</v>
      </c>
      <c r="C76" s="16">
        <v>1988</v>
      </c>
      <c r="D76" s="17">
        <v>1</v>
      </c>
      <c r="E76" s="17" t="s">
        <v>22</v>
      </c>
      <c r="F76" s="32" t="s">
        <v>36</v>
      </c>
      <c r="G76" s="32"/>
      <c r="H76" s="58" t="s">
        <v>43</v>
      </c>
      <c r="I76" s="17" t="s">
        <v>32</v>
      </c>
      <c r="J76" s="16" t="s">
        <v>864</v>
      </c>
      <c r="K76" s="49" t="s">
        <v>17</v>
      </c>
      <c r="L76" s="16">
        <v>220</v>
      </c>
      <c r="M76" s="16">
        <f>L76*2</f>
        <v>440</v>
      </c>
    </row>
    <row r="77" spans="1:13" ht="31" customHeight="1">
      <c r="A77" s="18">
        <v>64</v>
      </c>
      <c r="B77" s="29" t="s">
        <v>92</v>
      </c>
      <c r="C77" s="45">
        <v>1996</v>
      </c>
      <c r="D77" s="20">
        <v>4</v>
      </c>
      <c r="E77" s="45" t="s">
        <v>22</v>
      </c>
      <c r="F77" s="59"/>
      <c r="G77" s="59"/>
      <c r="H77" s="69" t="s">
        <v>43</v>
      </c>
      <c r="I77" s="18" t="s">
        <v>30</v>
      </c>
      <c r="J77" s="45" t="s">
        <v>864</v>
      </c>
      <c r="K77" s="76" t="s">
        <v>17</v>
      </c>
      <c r="L77" s="45">
        <v>280</v>
      </c>
      <c r="M77" s="45">
        <v>560</v>
      </c>
    </row>
    <row r="78" spans="1:13" ht="31" customHeight="1">
      <c r="A78" s="19">
        <v>64</v>
      </c>
      <c r="B78" s="30" t="s">
        <v>93</v>
      </c>
      <c r="C78" s="46">
        <v>1996</v>
      </c>
      <c r="D78" s="50">
        <v>1</v>
      </c>
      <c r="E78" s="46" t="s">
        <v>22</v>
      </c>
      <c r="F78" s="60" t="s">
        <v>571</v>
      </c>
      <c r="G78" s="60"/>
      <c r="H78" s="70" t="s">
        <v>43</v>
      </c>
      <c r="I78" s="19" t="s">
        <v>30</v>
      </c>
      <c r="J78" s="46" t="s">
        <v>864</v>
      </c>
      <c r="K78" s="50" t="s">
        <v>17</v>
      </c>
      <c r="L78" s="46">
        <v>0</v>
      </c>
      <c r="M78" s="46">
        <v>0</v>
      </c>
    </row>
    <row r="79" spans="1:13" ht="31" customHeight="1">
      <c r="A79" s="19">
        <v>64</v>
      </c>
      <c r="B79" s="30" t="s">
        <v>94</v>
      </c>
      <c r="C79" s="46">
        <v>1999</v>
      </c>
      <c r="D79" s="50">
        <v>2</v>
      </c>
      <c r="E79" s="46" t="s">
        <v>22</v>
      </c>
      <c r="F79" s="60" t="s">
        <v>572</v>
      </c>
      <c r="G79" s="60"/>
      <c r="H79" s="70" t="s">
        <v>43</v>
      </c>
      <c r="I79" s="19" t="s">
        <v>30</v>
      </c>
      <c r="J79" s="46" t="s">
        <v>864</v>
      </c>
      <c r="K79" s="50" t="s">
        <v>17</v>
      </c>
      <c r="L79" s="46">
        <v>0</v>
      </c>
      <c r="M79" s="46">
        <v>0</v>
      </c>
    </row>
    <row r="80" spans="1:13" ht="31" customHeight="1">
      <c r="A80" s="19">
        <v>64</v>
      </c>
      <c r="B80" s="30" t="s">
        <v>95</v>
      </c>
      <c r="C80" s="46">
        <v>1997</v>
      </c>
      <c r="D80" s="50">
        <v>1</v>
      </c>
      <c r="E80" s="46" t="s">
        <v>22</v>
      </c>
      <c r="F80" s="60" t="s">
        <v>573</v>
      </c>
      <c r="G80" s="60"/>
      <c r="H80" s="70" t="s">
        <v>43</v>
      </c>
      <c r="I80" s="19" t="s">
        <v>30</v>
      </c>
      <c r="J80" s="46" t="s">
        <v>864</v>
      </c>
      <c r="K80" s="50" t="s">
        <v>17</v>
      </c>
      <c r="L80" s="46">
        <v>0</v>
      </c>
      <c r="M80" s="46">
        <v>0</v>
      </c>
    </row>
    <row r="81" spans="1:13" ht="31" customHeight="1">
      <c r="A81" s="17">
        <v>65</v>
      </c>
      <c r="B81" s="31" t="s">
        <v>96</v>
      </c>
      <c r="C81" s="23">
        <v>2011</v>
      </c>
      <c r="D81" s="49">
        <v>4</v>
      </c>
      <c r="E81" s="16" t="s">
        <v>22</v>
      </c>
      <c r="F81" s="32" t="s">
        <v>574</v>
      </c>
      <c r="G81" s="32"/>
      <c r="H81" s="58" t="s">
        <v>43</v>
      </c>
      <c r="I81" s="17" t="s">
        <v>30</v>
      </c>
      <c r="J81" s="16" t="s">
        <v>864</v>
      </c>
      <c r="K81" s="49" t="s">
        <v>17</v>
      </c>
      <c r="L81" s="16">
        <v>300</v>
      </c>
      <c r="M81" s="16">
        <v>600</v>
      </c>
    </row>
    <row r="82" spans="1:13" ht="31" customHeight="1">
      <c r="A82" s="17">
        <v>66</v>
      </c>
      <c r="B82" s="26" t="s">
        <v>97</v>
      </c>
      <c r="C82" s="16">
        <v>1982</v>
      </c>
      <c r="D82" s="17">
        <v>1</v>
      </c>
      <c r="E82" s="17" t="s">
        <v>22</v>
      </c>
      <c r="F82" s="32" t="s">
        <v>575</v>
      </c>
      <c r="G82" s="32"/>
      <c r="H82" s="58" t="s">
        <v>43</v>
      </c>
      <c r="I82" s="17" t="s">
        <v>32</v>
      </c>
      <c r="J82" s="16" t="s">
        <v>864</v>
      </c>
      <c r="K82" s="49" t="s">
        <v>17</v>
      </c>
      <c r="L82" s="16">
        <v>120</v>
      </c>
      <c r="M82" s="16">
        <f>L82*2</f>
        <v>240</v>
      </c>
    </row>
    <row r="83" spans="1:13" ht="31" customHeight="1">
      <c r="A83" s="17">
        <v>67</v>
      </c>
      <c r="B83" s="27" t="s">
        <v>98</v>
      </c>
      <c r="C83" s="23">
        <v>1998</v>
      </c>
      <c r="D83" s="49">
        <v>8</v>
      </c>
      <c r="E83" s="16" t="s">
        <v>22</v>
      </c>
      <c r="F83" s="32" t="s">
        <v>576</v>
      </c>
      <c r="G83" s="32"/>
      <c r="H83" s="58" t="s">
        <v>43</v>
      </c>
      <c r="I83" s="17" t="s">
        <v>30</v>
      </c>
      <c r="J83" s="16" t="s">
        <v>864</v>
      </c>
      <c r="K83" s="49" t="s">
        <v>17</v>
      </c>
      <c r="L83" s="16">
        <v>440</v>
      </c>
      <c r="M83" s="16">
        <v>880</v>
      </c>
    </row>
    <row r="84" spans="1:13" ht="31" customHeight="1">
      <c r="A84" s="17">
        <v>68</v>
      </c>
      <c r="B84" s="27" t="s">
        <v>99</v>
      </c>
      <c r="C84" s="23">
        <v>1999</v>
      </c>
      <c r="D84" s="49">
        <v>6</v>
      </c>
      <c r="E84" s="16" t="s">
        <v>22</v>
      </c>
      <c r="F84" s="32" t="s">
        <v>577</v>
      </c>
      <c r="G84" s="32"/>
      <c r="H84" s="58" t="s">
        <v>43</v>
      </c>
      <c r="I84" s="17" t="s">
        <v>30</v>
      </c>
      <c r="J84" s="16" t="s">
        <v>864</v>
      </c>
      <c r="K84" s="49" t="s">
        <v>17</v>
      </c>
      <c r="L84" s="16">
        <v>380</v>
      </c>
      <c r="M84" s="16">
        <v>800</v>
      </c>
    </row>
    <row r="85" spans="1:13" ht="31" customHeight="1">
      <c r="A85" s="17">
        <v>69</v>
      </c>
      <c r="B85" s="27" t="s">
        <v>99</v>
      </c>
      <c r="C85" s="23">
        <v>1999</v>
      </c>
      <c r="D85" s="49">
        <v>5</v>
      </c>
      <c r="E85" s="16" t="s">
        <v>22</v>
      </c>
      <c r="F85" s="32" t="s">
        <v>578</v>
      </c>
      <c r="G85" s="32"/>
      <c r="H85" s="58" t="s">
        <v>43</v>
      </c>
      <c r="I85" s="17" t="s">
        <v>30</v>
      </c>
      <c r="J85" s="16" t="s">
        <v>864</v>
      </c>
      <c r="K85" s="49" t="s">
        <v>17</v>
      </c>
      <c r="L85" s="16">
        <v>200</v>
      </c>
      <c r="M85" s="16">
        <v>400</v>
      </c>
    </row>
    <row r="86" spans="1:13" ht="31" customHeight="1">
      <c r="A86" s="17">
        <v>70</v>
      </c>
      <c r="B86" s="27" t="s">
        <v>100</v>
      </c>
      <c r="C86" s="23">
        <v>2000</v>
      </c>
      <c r="D86" s="49">
        <v>3</v>
      </c>
      <c r="E86" s="16" t="s">
        <v>23</v>
      </c>
      <c r="F86" s="32" t="s">
        <v>579</v>
      </c>
      <c r="G86" s="32"/>
      <c r="H86" s="58" t="s">
        <v>43</v>
      </c>
      <c r="I86" s="17" t="s">
        <v>30</v>
      </c>
      <c r="J86" s="16" t="s">
        <v>864</v>
      </c>
      <c r="K86" s="49" t="s">
        <v>17</v>
      </c>
      <c r="L86" s="16">
        <v>700</v>
      </c>
      <c r="M86" s="16">
        <v>1400</v>
      </c>
    </row>
    <row r="87" spans="1:13" ht="31" customHeight="1">
      <c r="A87" s="17">
        <v>71</v>
      </c>
      <c r="B87" s="27" t="s">
        <v>101</v>
      </c>
      <c r="C87" s="23">
        <v>2004</v>
      </c>
      <c r="D87" s="49">
        <v>5</v>
      </c>
      <c r="E87" s="16" t="s">
        <v>22</v>
      </c>
      <c r="F87" s="32" t="s">
        <v>580</v>
      </c>
      <c r="G87" s="32"/>
      <c r="H87" s="58" t="s">
        <v>43</v>
      </c>
      <c r="I87" s="17" t="s">
        <v>30</v>
      </c>
      <c r="J87" s="16" t="s">
        <v>864</v>
      </c>
      <c r="K87" s="49" t="s">
        <v>17</v>
      </c>
      <c r="L87" s="16">
        <v>250</v>
      </c>
      <c r="M87" s="16">
        <v>500</v>
      </c>
    </row>
    <row r="88" spans="1:13" ht="31" customHeight="1">
      <c r="A88" s="17">
        <v>72</v>
      </c>
      <c r="B88" s="27" t="s">
        <v>102</v>
      </c>
      <c r="C88" s="23">
        <v>2005</v>
      </c>
      <c r="D88" s="49">
        <v>2</v>
      </c>
      <c r="E88" s="16" t="s">
        <v>23</v>
      </c>
      <c r="F88" s="32" t="s">
        <v>581</v>
      </c>
      <c r="G88" s="32"/>
      <c r="H88" s="58" t="s">
        <v>43</v>
      </c>
      <c r="I88" s="17" t="s">
        <v>30</v>
      </c>
      <c r="J88" s="16" t="s">
        <v>864</v>
      </c>
      <c r="K88" s="49" t="s">
        <v>17</v>
      </c>
      <c r="L88" s="16">
        <v>400</v>
      </c>
      <c r="M88" s="16">
        <v>800</v>
      </c>
    </row>
    <row r="89" spans="1:13" ht="31" customHeight="1">
      <c r="A89" s="17">
        <v>73</v>
      </c>
      <c r="B89" s="27" t="s">
        <v>103</v>
      </c>
      <c r="C89" s="23">
        <v>2006</v>
      </c>
      <c r="D89" s="49">
        <v>2</v>
      </c>
      <c r="E89" s="16" t="s">
        <v>23</v>
      </c>
      <c r="F89" s="32" t="s">
        <v>582</v>
      </c>
      <c r="G89" s="32"/>
      <c r="H89" s="58" t="s">
        <v>43</v>
      </c>
      <c r="I89" s="17" t="s">
        <v>30</v>
      </c>
      <c r="J89" s="16" t="s">
        <v>864</v>
      </c>
      <c r="K89" s="49" t="s">
        <v>17</v>
      </c>
      <c r="L89" s="16">
        <v>260</v>
      </c>
      <c r="M89" s="16">
        <v>520</v>
      </c>
    </row>
    <row r="90" spans="1:13" ht="31" customHeight="1">
      <c r="A90" s="17">
        <v>74</v>
      </c>
      <c r="B90" s="27" t="s">
        <v>104</v>
      </c>
      <c r="C90" s="23">
        <v>2008</v>
      </c>
      <c r="D90" s="49">
        <v>3</v>
      </c>
      <c r="E90" s="16" t="s">
        <v>22</v>
      </c>
      <c r="F90" s="32" t="s">
        <v>582</v>
      </c>
      <c r="G90" s="32"/>
      <c r="H90" s="58" t="s">
        <v>43</v>
      </c>
      <c r="I90" s="17" t="s">
        <v>30</v>
      </c>
      <c r="J90" s="16" t="s">
        <v>864</v>
      </c>
      <c r="K90" s="49" t="s">
        <v>17</v>
      </c>
      <c r="L90" s="16">
        <v>140</v>
      </c>
      <c r="M90" s="16">
        <v>280</v>
      </c>
    </row>
    <row r="91" spans="1:13" ht="31" customHeight="1">
      <c r="A91" s="17">
        <v>75</v>
      </c>
      <c r="B91" s="24" t="s">
        <v>105</v>
      </c>
      <c r="C91" s="16">
        <v>2009</v>
      </c>
      <c r="D91" s="17">
        <v>6</v>
      </c>
      <c r="E91" s="17" t="s">
        <v>22</v>
      </c>
      <c r="F91" s="32" t="s">
        <v>38</v>
      </c>
      <c r="G91" s="32"/>
      <c r="H91" s="58" t="s">
        <v>43</v>
      </c>
      <c r="I91" s="17" t="s">
        <v>30</v>
      </c>
      <c r="J91" s="16" t="s">
        <v>864</v>
      </c>
      <c r="K91" s="17" t="s">
        <v>44</v>
      </c>
      <c r="L91" s="16">
        <v>420</v>
      </c>
      <c r="M91" s="16">
        <v>840</v>
      </c>
    </row>
    <row r="92" spans="1:13" ht="31" customHeight="1">
      <c r="A92" s="17">
        <v>76</v>
      </c>
      <c r="B92" s="27" t="s">
        <v>100</v>
      </c>
      <c r="C92" s="23">
        <v>2000</v>
      </c>
      <c r="D92" s="49">
        <v>1</v>
      </c>
      <c r="E92" s="16" t="s">
        <v>22</v>
      </c>
      <c r="F92" s="32" t="s">
        <v>583</v>
      </c>
      <c r="G92" s="32"/>
      <c r="H92" s="58" t="s">
        <v>43</v>
      </c>
      <c r="I92" s="17" t="s">
        <v>30</v>
      </c>
      <c r="J92" s="16" t="s">
        <v>864</v>
      </c>
      <c r="K92" s="49" t="s">
        <v>17</v>
      </c>
      <c r="L92" s="16">
        <v>80</v>
      </c>
      <c r="M92" s="16">
        <v>160</v>
      </c>
    </row>
    <row r="93" spans="1:13" ht="31" customHeight="1">
      <c r="A93" s="17">
        <v>77</v>
      </c>
      <c r="B93" s="27" t="s">
        <v>102</v>
      </c>
      <c r="C93" s="23">
        <v>2005</v>
      </c>
      <c r="D93" s="49">
        <v>12</v>
      </c>
      <c r="E93" s="16" t="s">
        <v>514</v>
      </c>
      <c r="F93" s="32" t="s">
        <v>41</v>
      </c>
      <c r="G93" s="32"/>
      <c r="H93" s="58" t="s">
        <v>43</v>
      </c>
      <c r="I93" s="17" t="s">
        <v>30</v>
      </c>
      <c r="J93" s="16" t="s">
        <v>864</v>
      </c>
      <c r="K93" s="49" t="s">
        <v>17</v>
      </c>
      <c r="L93" s="16">
        <v>550</v>
      </c>
      <c r="M93" s="16">
        <v>1100</v>
      </c>
    </row>
    <row r="94" spans="1:13" ht="31" customHeight="1">
      <c r="A94" s="17">
        <v>78</v>
      </c>
      <c r="B94" s="27" t="s">
        <v>106</v>
      </c>
      <c r="C94" s="23">
        <v>2010</v>
      </c>
      <c r="D94" s="49">
        <v>8</v>
      </c>
      <c r="E94" s="16" t="s">
        <v>22</v>
      </c>
      <c r="F94" s="32" t="s">
        <v>584</v>
      </c>
      <c r="G94" s="32"/>
      <c r="H94" s="58" t="s">
        <v>43</v>
      </c>
      <c r="I94" s="17" t="s">
        <v>30</v>
      </c>
      <c r="J94" s="16" t="s">
        <v>864</v>
      </c>
      <c r="K94" s="49" t="s">
        <v>17</v>
      </c>
      <c r="L94" s="16">
        <v>600</v>
      </c>
      <c r="M94" s="16">
        <v>1200</v>
      </c>
    </row>
    <row r="95" spans="1:13" ht="31" customHeight="1">
      <c r="A95" s="17">
        <v>79</v>
      </c>
      <c r="B95" s="24" t="s">
        <v>107</v>
      </c>
      <c r="C95" s="16">
        <v>2005</v>
      </c>
      <c r="D95" s="17">
        <v>1</v>
      </c>
      <c r="E95" s="17" t="s">
        <v>23</v>
      </c>
      <c r="F95" s="32" t="s">
        <v>585</v>
      </c>
      <c r="G95" s="32"/>
      <c r="H95" s="58" t="s">
        <v>43</v>
      </c>
      <c r="I95" s="17" t="s">
        <v>30</v>
      </c>
      <c r="J95" s="16" t="s">
        <v>864</v>
      </c>
      <c r="K95" s="49" t="s">
        <v>17</v>
      </c>
      <c r="L95" s="16">
        <v>200</v>
      </c>
      <c r="M95" s="16">
        <v>400</v>
      </c>
    </row>
    <row r="96" spans="1:13" ht="31" customHeight="1">
      <c r="A96" s="17">
        <v>80</v>
      </c>
      <c r="B96" s="27" t="s">
        <v>108</v>
      </c>
      <c r="C96" s="23">
        <v>2005</v>
      </c>
      <c r="D96" s="49">
        <v>3</v>
      </c>
      <c r="E96" s="16" t="s">
        <v>23</v>
      </c>
      <c r="F96" s="32" t="s">
        <v>586</v>
      </c>
      <c r="G96" s="32"/>
      <c r="H96" s="58" t="s">
        <v>43</v>
      </c>
      <c r="I96" s="17" t="s">
        <v>30</v>
      </c>
      <c r="J96" s="16" t="s">
        <v>864</v>
      </c>
      <c r="K96" s="49" t="s">
        <v>17</v>
      </c>
      <c r="L96" s="16">
        <v>800</v>
      </c>
      <c r="M96" s="16">
        <v>1600</v>
      </c>
    </row>
    <row r="97" spans="1:13" ht="31" customHeight="1">
      <c r="A97" s="17">
        <v>81</v>
      </c>
      <c r="B97" s="24" t="s">
        <v>109</v>
      </c>
      <c r="C97" s="16">
        <v>2003</v>
      </c>
      <c r="D97" s="17">
        <v>1</v>
      </c>
      <c r="E97" s="17" t="s">
        <v>24</v>
      </c>
      <c r="F97" s="32" t="s">
        <v>37</v>
      </c>
      <c r="G97" s="32"/>
      <c r="H97" s="58" t="s">
        <v>43</v>
      </c>
      <c r="I97" s="17" t="s">
        <v>30</v>
      </c>
      <c r="J97" s="16" t="s">
        <v>864</v>
      </c>
      <c r="K97" s="17" t="s">
        <v>866</v>
      </c>
      <c r="L97" s="16">
        <v>320</v>
      </c>
      <c r="M97" s="16">
        <v>640</v>
      </c>
    </row>
    <row r="98" spans="1:13" ht="31" customHeight="1">
      <c r="A98" s="17">
        <v>82</v>
      </c>
      <c r="B98" s="24" t="s">
        <v>110</v>
      </c>
      <c r="C98" s="16">
        <v>2009</v>
      </c>
      <c r="D98" s="17">
        <v>1</v>
      </c>
      <c r="E98" s="17" t="s">
        <v>23</v>
      </c>
      <c r="F98" s="32" t="s">
        <v>587</v>
      </c>
      <c r="G98" s="32"/>
      <c r="H98" s="58" t="s">
        <v>43</v>
      </c>
      <c r="I98" s="17" t="s">
        <v>30</v>
      </c>
      <c r="J98" s="16" t="s">
        <v>864</v>
      </c>
      <c r="K98" s="49" t="s">
        <v>17</v>
      </c>
      <c r="L98" s="16">
        <v>220</v>
      </c>
      <c r="M98" s="16">
        <v>440</v>
      </c>
    </row>
    <row r="99" spans="1:13" ht="31" customHeight="1">
      <c r="A99" s="17">
        <v>83</v>
      </c>
      <c r="B99" s="26" t="s">
        <v>111</v>
      </c>
      <c r="C99" s="16">
        <v>1987</v>
      </c>
      <c r="D99" s="17">
        <v>1</v>
      </c>
      <c r="E99" s="17" t="s">
        <v>22</v>
      </c>
      <c r="F99" s="32" t="s">
        <v>588</v>
      </c>
      <c r="G99" s="32"/>
      <c r="H99" s="58" t="s">
        <v>43</v>
      </c>
      <c r="I99" s="17" t="s">
        <v>32</v>
      </c>
      <c r="J99" s="16" t="s">
        <v>864</v>
      </c>
      <c r="K99" s="49" t="s">
        <v>17</v>
      </c>
      <c r="L99" s="16">
        <v>140</v>
      </c>
      <c r="M99" s="16">
        <f>L99*2</f>
        <v>280</v>
      </c>
    </row>
    <row r="100" spans="1:13" ht="31" customHeight="1">
      <c r="A100" s="17">
        <v>84</v>
      </c>
      <c r="B100" s="26" t="s">
        <v>112</v>
      </c>
      <c r="C100" s="16">
        <v>1990</v>
      </c>
      <c r="D100" s="17">
        <v>2</v>
      </c>
      <c r="E100" s="17" t="s">
        <v>22</v>
      </c>
      <c r="F100" s="32" t="s">
        <v>589</v>
      </c>
      <c r="G100" s="32"/>
      <c r="H100" s="58" t="s">
        <v>43</v>
      </c>
      <c r="I100" s="17" t="s">
        <v>32</v>
      </c>
      <c r="J100" s="16" t="s">
        <v>864</v>
      </c>
      <c r="K100" s="49" t="s">
        <v>17</v>
      </c>
      <c r="L100" s="16">
        <v>100</v>
      </c>
      <c r="M100" s="16">
        <f>L100*2</f>
        <v>200</v>
      </c>
    </row>
    <row r="101" spans="1:13" ht="31" customHeight="1">
      <c r="A101" s="17">
        <v>85</v>
      </c>
      <c r="B101" s="27" t="s">
        <v>113</v>
      </c>
      <c r="C101" s="23">
        <v>1996</v>
      </c>
      <c r="D101" s="49">
        <v>3</v>
      </c>
      <c r="E101" s="16" t="s">
        <v>514</v>
      </c>
      <c r="F101" s="32" t="s">
        <v>590</v>
      </c>
      <c r="G101" s="32"/>
      <c r="H101" s="58" t="s">
        <v>43</v>
      </c>
      <c r="I101" s="17" t="s">
        <v>30</v>
      </c>
      <c r="J101" s="16" t="s">
        <v>864</v>
      </c>
      <c r="K101" s="49" t="s">
        <v>17</v>
      </c>
      <c r="L101" s="16">
        <v>200</v>
      </c>
      <c r="M101" s="16">
        <v>400</v>
      </c>
    </row>
    <row r="102" spans="1:13" ht="31" customHeight="1">
      <c r="A102" s="17">
        <v>86</v>
      </c>
      <c r="B102" s="32" t="s">
        <v>114</v>
      </c>
      <c r="C102" s="16">
        <v>1980</v>
      </c>
      <c r="D102" s="17">
        <v>1</v>
      </c>
      <c r="E102" s="17" t="s">
        <v>22</v>
      </c>
      <c r="F102" s="32" t="s">
        <v>591</v>
      </c>
      <c r="G102" s="32"/>
      <c r="H102" s="58" t="s">
        <v>43</v>
      </c>
      <c r="I102" s="17" t="s">
        <v>32</v>
      </c>
      <c r="J102" s="16" t="s">
        <v>864</v>
      </c>
      <c r="K102" s="49" t="s">
        <v>17</v>
      </c>
      <c r="L102" s="16">
        <v>100</v>
      </c>
      <c r="M102" s="16">
        <f>L102*2</f>
        <v>200</v>
      </c>
    </row>
    <row r="103" spans="1:13" ht="31" customHeight="1">
      <c r="A103" s="17">
        <v>87</v>
      </c>
      <c r="B103" s="24" t="s">
        <v>115</v>
      </c>
      <c r="C103" s="16">
        <v>2007</v>
      </c>
      <c r="D103" s="17">
        <v>1</v>
      </c>
      <c r="E103" s="17" t="s">
        <v>23</v>
      </c>
      <c r="F103" s="32" t="s">
        <v>40</v>
      </c>
      <c r="G103" s="32"/>
      <c r="H103" s="58" t="s">
        <v>43</v>
      </c>
      <c r="I103" s="17" t="s">
        <v>30</v>
      </c>
      <c r="J103" s="16" t="s">
        <v>864</v>
      </c>
      <c r="K103" s="49" t="s">
        <v>17</v>
      </c>
      <c r="L103" s="16">
        <v>380</v>
      </c>
      <c r="M103" s="16">
        <v>760</v>
      </c>
    </row>
    <row r="104" spans="1:13" ht="31" customHeight="1">
      <c r="A104" s="17">
        <v>88</v>
      </c>
      <c r="B104" s="27" t="s">
        <v>116</v>
      </c>
      <c r="C104" s="23">
        <v>1995</v>
      </c>
      <c r="D104" s="23">
        <v>6</v>
      </c>
      <c r="E104" s="23" t="s">
        <v>23</v>
      </c>
      <c r="F104" s="32" t="s">
        <v>546</v>
      </c>
      <c r="G104" s="17"/>
      <c r="H104" s="16" t="s">
        <v>854</v>
      </c>
      <c r="I104" s="17" t="s">
        <v>856</v>
      </c>
      <c r="J104" s="16" t="s">
        <v>864</v>
      </c>
      <c r="K104" s="16" t="s">
        <v>44</v>
      </c>
      <c r="L104" s="17">
        <v>200</v>
      </c>
      <c r="M104" s="16">
        <f>L104*2</f>
        <v>400</v>
      </c>
    </row>
    <row r="105" spans="1:13" ht="31" customHeight="1">
      <c r="A105" s="17">
        <v>89</v>
      </c>
      <c r="B105" s="27" t="s">
        <v>117</v>
      </c>
      <c r="C105" s="23">
        <v>1996</v>
      </c>
      <c r="D105" s="23">
        <v>12</v>
      </c>
      <c r="E105" s="17" t="s">
        <v>22</v>
      </c>
      <c r="F105" s="32" t="s">
        <v>41</v>
      </c>
      <c r="G105" s="17"/>
      <c r="H105" s="16" t="s">
        <v>854</v>
      </c>
      <c r="I105" s="17" t="s">
        <v>856</v>
      </c>
      <c r="J105" s="16" t="s">
        <v>864</v>
      </c>
      <c r="K105" s="16" t="s">
        <v>44</v>
      </c>
      <c r="L105" s="17">
        <v>200</v>
      </c>
      <c r="M105" s="16">
        <f>L105*2</f>
        <v>400</v>
      </c>
    </row>
    <row r="106" spans="1:13" ht="31" customHeight="1">
      <c r="A106" s="17">
        <v>90</v>
      </c>
      <c r="B106" s="27" t="s">
        <v>118</v>
      </c>
      <c r="C106" s="23">
        <v>1996</v>
      </c>
      <c r="D106" s="23">
        <v>12</v>
      </c>
      <c r="E106" s="17" t="s">
        <v>22</v>
      </c>
      <c r="F106" s="32" t="s">
        <v>592</v>
      </c>
      <c r="G106" s="17"/>
      <c r="H106" s="16" t="s">
        <v>854</v>
      </c>
      <c r="I106" s="17" t="s">
        <v>856</v>
      </c>
      <c r="J106" s="16" t="s">
        <v>864</v>
      </c>
      <c r="K106" s="16" t="s">
        <v>44</v>
      </c>
      <c r="L106" s="17">
        <v>200</v>
      </c>
      <c r="M106" s="16">
        <f>L106*2</f>
        <v>400</v>
      </c>
    </row>
    <row r="107" spans="1:13" ht="31" customHeight="1">
      <c r="A107" s="17">
        <v>91</v>
      </c>
      <c r="B107" s="27" t="s">
        <v>119</v>
      </c>
      <c r="C107" s="23">
        <v>1996</v>
      </c>
      <c r="D107" s="23">
        <v>5</v>
      </c>
      <c r="E107" s="23" t="s">
        <v>23</v>
      </c>
      <c r="F107" s="32" t="s">
        <v>593</v>
      </c>
      <c r="G107" s="17"/>
      <c r="H107" s="16" t="s">
        <v>854</v>
      </c>
      <c r="I107" s="17" t="s">
        <v>856</v>
      </c>
      <c r="J107" s="16" t="s">
        <v>864</v>
      </c>
      <c r="K107" s="16" t="s">
        <v>44</v>
      </c>
      <c r="L107" s="17">
        <v>160</v>
      </c>
      <c r="M107" s="16">
        <f>L107*2</f>
        <v>320</v>
      </c>
    </row>
    <row r="108" spans="1:13" ht="31" customHeight="1">
      <c r="A108" s="17">
        <v>92</v>
      </c>
      <c r="B108" s="27" t="s">
        <v>19</v>
      </c>
      <c r="C108" s="23">
        <v>2005</v>
      </c>
      <c r="D108" s="49">
        <v>3</v>
      </c>
      <c r="E108" s="16" t="s">
        <v>24</v>
      </c>
      <c r="F108" s="32" t="s">
        <v>594</v>
      </c>
      <c r="G108" s="32"/>
      <c r="H108" s="58" t="s">
        <v>43</v>
      </c>
      <c r="I108" s="17" t="s">
        <v>30</v>
      </c>
      <c r="J108" s="16" t="s">
        <v>864</v>
      </c>
      <c r="K108" s="49" t="s">
        <v>17</v>
      </c>
      <c r="L108" s="16">
        <v>650</v>
      </c>
      <c r="M108" s="16">
        <v>1300</v>
      </c>
    </row>
    <row r="109" spans="1:13" ht="31" customHeight="1">
      <c r="A109" s="17">
        <v>93</v>
      </c>
      <c r="B109" s="24" t="s">
        <v>120</v>
      </c>
      <c r="C109" s="16">
        <v>2011</v>
      </c>
      <c r="D109" s="17">
        <v>1</v>
      </c>
      <c r="E109" s="17" t="s">
        <v>24</v>
      </c>
      <c r="F109" s="32" t="s">
        <v>595</v>
      </c>
      <c r="G109" s="32"/>
      <c r="H109" s="58" t="s">
        <v>43</v>
      </c>
      <c r="I109" s="17" t="s">
        <v>30</v>
      </c>
      <c r="J109" s="16" t="s">
        <v>864</v>
      </c>
      <c r="K109" s="17" t="s">
        <v>44</v>
      </c>
      <c r="L109" s="16">
        <v>160</v>
      </c>
      <c r="M109" s="16">
        <v>320</v>
      </c>
    </row>
    <row r="110" spans="1:13" ht="31" customHeight="1">
      <c r="A110" s="17">
        <v>94</v>
      </c>
      <c r="B110" s="26" t="s">
        <v>121</v>
      </c>
      <c r="C110" s="16">
        <v>1992</v>
      </c>
      <c r="D110" s="17">
        <v>12</v>
      </c>
      <c r="E110" s="17" t="s">
        <v>22</v>
      </c>
      <c r="F110" s="32" t="s">
        <v>35</v>
      </c>
      <c r="G110" s="32"/>
      <c r="H110" s="58" t="s">
        <v>43</v>
      </c>
      <c r="I110" s="17" t="s">
        <v>32</v>
      </c>
      <c r="J110" s="16" t="s">
        <v>864</v>
      </c>
      <c r="K110" s="17" t="s">
        <v>867</v>
      </c>
      <c r="L110" s="16">
        <v>360</v>
      </c>
      <c r="M110" s="16">
        <f>L110*2</f>
        <v>720</v>
      </c>
    </row>
    <row r="111" spans="1:13" ht="31" customHeight="1">
      <c r="A111" s="17">
        <v>95</v>
      </c>
      <c r="B111" s="32" t="s">
        <v>122</v>
      </c>
      <c r="C111" s="16">
        <v>1996</v>
      </c>
      <c r="D111" s="17">
        <v>12</v>
      </c>
      <c r="E111" s="17" t="s">
        <v>22</v>
      </c>
      <c r="F111" s="32" t="s">
        <v>596</v>
      </c>
      <c r="G111" s="32"/>
      <c r="H111" s="58" t="s">
        <v>43</v>
      </c>
      <c r="I111" s="17" t="s">
        <v>32</v>
      </c>
      <c r="J111" s="16" t="s">
        <v>864</v>
      </c>
      <c r="K111" s="17" t="s">
        <v>44</v>
      </c>
      <c r="L111" s="16">
        <v>360</v>
      </c>
      <c r="M111" s="16">
        <f>L111*2</f>
        <v>720</v>
      </c>
    </row>
    <row r="112" spans="1:13" ht="31" customHeight="1">
      <c r="A112" s="17">
        <v>96</v>
      </c>
      <c r="B112" s="24" t="s">
        <v>123</v>
      </c>
      <c r="C112" s="16">
        <v>2000</v>
      </c>
      <c r="D112" s="17">
        <v>6</v>
      </c>
      <c r="E112" s="17" t="s">
        <v>22</v>
      </c>
      <c r="F112" s="32" t="s">
        <v>33</v>
      </c>
      <c r="G112" s="32"/>
      <c r="H112" s="58" t="s">
        <v>43</v>
      </c>
      <c r="I112" s="17" t="s">
        <v>30</v>
      </c>
      <c r="J112" s="16" t="s">
        <v>864</v>
      </c>
      <c r="K112" s="49" t="s">
        <v>17</v>
      </c>
      <c r="L112" s="16">
        <v>1900</v>
      </c>
      <c r="M112" s="16">
        <v>3800</v>
      </c>
    </row>
    <row r="113" spans="1:13" ht="31" customHeight="1">
      <c r="A113" s="17">
        <v>97</v>
      </c>
      <c r="B113" s="32" t="s">
        <v>124</v>
      </c>
      <c r="C113" s="16">
        <v>2004</v>
      </c>
      <c r="D113" s="51">
        <v>1</v>
      </c>
      <c r="E113" s="17" t="s">
        <v>23</v>
      </c>
      <c r="F113" s="32" t="s">
        <v>597</v>
      </c>
      <c r="G113" s="32"/>
      <c r="H113" s="58" t="s">
        <v>43</v>
      </c>
      <c r="I113" s="17" t="s">
        <v>30</v>
      </c>
      <c r="J113" s="16" t="s">
        <v>864</v>
      </c>
      <c r="K113" s="49" t="s">
        <v>17</v>
      </c>
      <c r="L113" s="16">
        <v>400</v>
      </c>
      <c r="M113" s="16">
        <v>800</v>
      </c>
    </row>
    <row r="114" spans="1:13" ht="31" customHeight="1">
      <c r="A114" s="17">
        <v>98</v>
      </c>
      <c r="B114" s="24" t="s">
        <v>125</v>
      </c>
      <c r="C114" s="16">
        <v>2005</v>
      </c>
      <c r="D114" s="17">
        <v>6</v>
      </c>
      <c r="E114" s="17" t="s">
        <v>22</v>
      </c>
      <c r="F114" s="32" t="s">
        <v>38</v>
      </c>
      <c r="G114" s="32"/>
      <c r="H114" s="58" t="s">
        <v>43</v>
      </c>
      <c r="I114" s="17" t="s">
        <v>30</v>
      </c>
      <c r="J114" s="16" t="s">
        <v>864</v>
      </c>
      <c r="K114" s="49" t="s">
        <v>17</v>
      </c>
      <c r="L114" s="16">
        <v>1300</v>
      </c>
      <c r="M114" s="16">
        <v>2600</v>
      </c>
    </row>
    <row r="115" spans="1:13" ht="31" customHeight="1">
      <c r="A115" s="17">
        <v>99</v>
      </c>
      <c r="B115" s="24" t="s">
        <v>126</v>
      </c>
      <c r="C115" s="16">
        <v>2000</v>
      </c>
      <c r="D115" s="17">
        <v>1</v>
      </c>
      <c r="E115" s="17" t="s">
        <v>24</v>
      </c>
      <c r="F115" s="32" t="s">
        <v>598</v>
      </c>
      <c r="G115" s="32"/>
      <c r="H115" s="58" t="s">
        <v>43</v>
      </c>
      <c r="I115" s="17" t="s">
        <v>30</v>
      </c>
      <c r="J115" s="16" t="s">
        <v>864</v>
      </c>
      <c r="K115" s="49" t="s">
        <v>17</v>
      </c>
      <c r="L115" s="16">
        <v>380</v>
      </c>
      <c r="M115" s="16">
        <v>760</v>
      </c>
    </row>
    <row r="116" spans="1:13" ht="31" customHeight="1">
      <c r="A116" s="17">
        <v>100</v>
      </c>
      <c r="B116" s="24" t="s">
        <v>127</v>
      </c>
      <c r="C116" s="16">
        <v>2005</v>
      </c>
      <c r="D116" s="17">
        <v>12</v>
      </c>
      <c r="E116" s="17" t="s">
        <v>22</v>
      </c>
      <c r="F116" s="32" t="s">
        <v>38</v>
      </c>
      <c r="G116" s="32"/>
      <c r="H116" s="58" t="s">
        <v>43</v>
      </c>
      <c r="I116" s="17" t="s">
        <v>30</v>
      </c>
      <c r="J116" s="16" t="s">
        <v>864</v>
      </c>
      <c r="K116" s="49" t="s">
        <v>17</v>
      </c>
      <c r="L116" s="16">
        <v>700</v>
      </c>
      <c r="M116" s="16">
        <v>1400</v>
      </c>
    </row>
    <row r="117" spans="1:13" ht="31" customHeight="1">
      <c r="A117" s="17">
        <v>101</v>
      </c>
      <c r="B117" s="27" t="s">
        <v>128</v>
      </c>
      <c r="C117" s="23">
        <v>1996</v>
      </c>
      <c r="D117" s="49">
        <v>1</v>
      </c>
      <c r="E117" s="16" t="s">
        <v>23</v>
      </c>
      <c r="F117" s="32" t="s">
        <v>599</v>
      </c>
      <c r="G117" s="32"/>
      <c r="H117" s="58" t="s">
        <v>43</v>
      </c>
      <c r="I117" s="17" t="s">
        <v>30</v>
      </c>
      <c r="J117" s="16" t="s">
        <v>864</v>
      </c>
      <c r="K117" s="49" t="s">
        <v>17</v>
      </c>
      <c r="L117" s="16">
        <v>100</v>
      </c>
      <c r="M117" s="16">
        <v>200</v>
      </c>
    </row>
    <row r="118" spans="1:13" ht="31" customHeight="1">
      <c r="A118" s="17">
        <v>102</v>
      </c>
      <c r="B118" s="27" t="s">
        <v>129</v>
      </c>
      <c r="C118" s="23">
        <v>2001</v>
      </c>
      <c r="D118" s="49">
        <v>3</v>
      </c>
      <c r="E118" s="16" t="s">
        <v>22</v>
      </c>
      <c r="F118" s="32" t="s">
        <v>600</v>
      </c>
      <c r="G118" s="32"/>
      <c r="H118" s="58" t="s">
        <v>43</v>
      </c>
      <c r="I118" s="17" t="s">
        <v>30</v>
      </c>
      <c r="J118" s="16" t="s">
        <v>864</v>
      </c>
      <c r="K118" s="49" t="s">
        <v>17</v>
      </c>
      <c r="L118" s="16">
        <v>160</v>
      </c>
      <c r="M118" s="16">
        <v>320</v>
      </c>
    </row>
    <row r="119" spans="1:13" ht="31" customHeight="1">
      <c r="A119" s="17">
        <v>103</v>
      </c>
      <c r="B119" s="25" t="s">
        <v>130</v>
      </c>
      <c r="C119" s="44">
        <v>2016</v>
      </c>
      <c r="D119" s="44">
        <v>9</v>
      </c>
      <c r="E119" s="52" t="s">
        <v>22</v>
      </c>
      <c r="F119" s="38" t="s">
        <v>33</v>
      </c>
      <c r="G119" s="16"/>
      <c r="H119" s="16" t="s">
        <v>854</v>
      </c>
      <c r="I119" s="51" t="s">
        <v>855</v>
      </c>
      <c r="J119" s="16" t="s">
        <v>864</v>
      </c>
      <c r="K119" s="52" t="s">
        <v>44</v>
      </c>
      <c r="L119" s="44">
        <v>260</v>
      </c>
      <c r="M119" s="16">
        <f>L119*2</f>
        <v>520</v>
      </c>
    </row>
    <row r="120" spans="1:13" ht="31" customHeight="1">
      <c r="A120" s="17">
        <v>104</v>
      </c>
      <c r="B120" s="27" t="s">
        <v>131</v>
      </c>
      <c r="C120" s="23">
        <v>2000</v>
      </c>
      <c r="D120" s="23">
        <v>1</v>
      </c>
      <c r="E120" s="17" t="s">
        <v>22</v>
      </c>
      <c r="F120" s="32" t="s">
        <v>601</v>
      </c>
      <c r="G120" s="17"/>
      <c r="H120" s="16" t="s">
        <v>854</v>
      </c>
      <c r="I120" s="17" t="s">
        <v>856</v>
      </c>
      <c r="J120" s="16" t="s">
        <v>864</v>
      </c>
      <c r="K120" s="49" t="s">
        <v>17</v>
      </c>
      <c r="L120" s="17">
        <v>260</v>
      </c>
      <c r="M120" s="16">
        <f>L120*2</f>
        <v>520</v>
      </c>
    </row>
    <row r="121" spans="1:13" ht="31" customHeight="1">
      <c r="A121" s="17">
        <v>105</v>
      </c>
      <c r="B121" s="24" t="s">
        <v>132</v>
      </c>
      <c r="C121" s="16">
        <v>1975</v>
      </c>
      <c r="D121" s="17">
        <v>1</v>
      </c>
      <c r="E121" s="17" t="s">
        <v>26</v>
      </c>
      <c r="F121" s="32" t="s">
        <v>602</v>
      </c>
      <c r="G121" s="32"/>
      <c r="H121" s="58" t="s">
        <v>43</v>
      </c>
      <c r="I121" s="17" t="s">
        <v>30</v>
      </c>
      <c r="J121" s="16" t="s">
        <v>864</v>
      </c>
      <c r="K121" s="49" t="s">
        <v>17</v>
      </c>
      <c r="L121" s="16">
        <v>1100</v>
      </c>
      <c r="M121" s="16">
        <v>2200</v>
      </c>
    </row>
    <row r="122" spans="1:13" ht="31" customHeight="1">
      <c r="A122" s="17">
        <v>106</v>
      </c>
      <c r="B122" s="31" t="s">
        <v>133</v>
      </c>
      <c r="C122" s="16">
        <v>1952</v>
      </c>
      <c r="D122" s="16">
        <v>1</v>
      </c>
      <c r="E122" s="16" t="s">
        <v>22</v>
      </c>
      <c r="F122" s="32" t="s">
        <v>603</v>
      </c>
      <c r="G122" s="32"/>
      <c r="H122" s="47" t="s">
        <v>43</v>
      </c>
      <c r="I122" s="17" t="s">
        <v>856</v>
      </c>
      <c r="J122" s="16" t="s">
        <v>864</v>
      </c>
      <c r="K122" s="77" t="s">
        <v>46</v>
      </c>
      <c r="L122" s="16">
        <v>1300</v>
      </c>
      <c r="M122" s="16">
        <v>2600</v>
      </c>
    </row>
    <row r="123" spans="1:13" ht="31" customHeight="1">
      <c r="A123" s="17">
        <v>107</v>
      </c>
      <c r="B123" s="26" t="s">
        <v>134</v>
      </c>
      <c r="C123" s="16">
        <v>1980</v>
      </c>
      <c r="D123" s="17">
        <v>1</v>
      </c>
      <c r="E123" s="17" t="s">
        <v>22</v>
      </c>
      <c r="F123" s="32" t="s">
        <v>604</v>
      </c>
      <c r="G123" s="32"/>
      <c r="H123" s="58" t="s">
        <v>43</v>
      </c>
      <c r="I123" s="17" t="s">
        <v>32</v>
      </c>
      <c r="J123" s="16" t="s">
        <v>864</v>
      </c>
      <c r="K123" s="49" t="s">
        <v>17</v>
      </c>
      <c r="L123" s="16">
        <v>850</v>
      </c>
      <c r="M123" s="16">
        <f>L123*2</f>
        <v>1700</v>
      </c>
    </row>
    <row r="124" spans="1:13" ht="31" customHeight="1">
      <c r="A124" s="17">
        <v>108</v>
      </c>
      <c r="B124" s="24" t="s">
        <v>135</v>
      </c>
      <c r="C124" s="16">
        <v>1988</v>
      </c>
      <c r="D124" s="17">
        <v>1</v>
      </c>
      <c r="E124" s="17" t="s">
        <v>22</v>
      </c>
      <c r="F124" s="32" t="s">
        <v>605</v>
      </c>
      <c r="G124" s="32"/>
      <c r="H124" s="58" t="s">
        <v>43</v>
      </c>
      <c r="I124" s="17" t="s">
        <v>30</v>
      </c>
      <c r="J124" s="16" t="s">
        <v>864</v>
      </c>
      <c r="K124" s="49" t="s">
        <v>17</v>
      </c>
      <c r="L124" s="16">
        <v>1000</v>
      </c>
      <c r="M124" s="16">
        <v>2000</v>
      </c>
    </row>
    <row r="125" spans="1:13" ht="31" customHeight="1">
      <c r="A125" s="17">
        <v>109</v>
      </c>
      <c r="B125" s="24" t="s">
        <v>136</v>
      </c>
      <c r="C125" s="16">
        <v>1994</v>
      </c>
      <c r="D125" s="17">
        <v>1</v>
      </c>
      <c r="E125" s="17" t="s">
        <v>22</v>
      </c>
      <c r="F125" s="32" t="s">
        <v>37</v>
      </c>
      <c r="G125" s="32"/>
      <c r="H125" s="58" t="s">
        <v>43</v>
      </c>
      <c r="I125" s="17" t="s">
        <v>30</v>
      </c>
      <c r="J125" s="16" t="s">
        <v>864</v>
      </c>
      <c r="K125" s="49" t="s">
        <v>17</v>
      </c>
      <c r="L125" s="16">
        <v>1100</v>
      </c>
      <c r="M125" s="16">
        <v>2200</v>
      </c>
    </row>
    <row r="126" spans="1:13" ht="31" customHeight="1">
      <c r="A126" s="17">
        <v>110</v>
      </c>
      <c r="B126" s="24" t="s">
        <v>137</v>
      </c>
      <c r="C126" s="16">
        <v>1996</v>
      </c>
      <c r="D126" s="17">
        <v>1</v>
      </c>
      <c r="E126" s="16" t="s">
        <v>22</v>
      </c>
      <c r="F126" s="32" t="s">
        <v>606</v>
      </c>
      <c r="G126" s="32"/>
      <c r="H126" s="58" t="s">
        <v>43</v>
      </c>
      <c r="I126" s="17" t="s">
        <v>30</v>
      </c>
      <c r="J126" s="16" t="s">
        <v>864</v>
      </c>
      <c r="K126" s="49" t="s">
        <v>17</v>
      </c>
      <c r="L126" s="16">
        <v>1200</v>
      </c>
      <c r="M126" s="16">
        <v>2400</v>
      </c>
    </row>
    <row r="127" spans="1:13" ht="31" customHeight="1">
      <c r="A127" s="17">
        <v>111</v>
      </c>
      <c r="B127" s="24" t="s">
        <v>138</v>
      </c>
      <c r="C127" s="16">
        <v>2006</v>
      </c>
      <c r="D127" s="17">
        <v>1</v>
      </c>
      <c r="E127" s="17" t="s">
        <v>22</v>
      </c>
      <c r="F127" s="32" t="s">
        <v>37</v>
      </c>
      <c r="G127" s="32"/>
      <c r="H127" s="58" t="s">
        <v>43</v>
      </c>
      <c r="I127" s="17" t="s">
        <v>30</v>
      </c>
      <c r="J127" s="16" t="s">
        <v>864</v>
      </c>
      <c r="K127" s="49" t="s">
        <v>17</v>
      </c>
      <c r="L127" s="16">
        <v>1300</v>
      </c>
      <c r="M127" s="16">
        <v>2600</v>
      </c>
    </row>
    <row r="128" spans="1:13" ht="31" customHeight="1">
      <c r="A128" s="17">
        <v>112</v>
      </c>
      <c r="B128" s="24" t="s">
        <v>139</v>
      </c>
      <c r="C128" s="16">
        <v>2008</v>
      </c>
      <c r="D128" s="17">
        <v>1</v>
      </c>
      <c r="E128" s="17" t="s">
        <v>22</v>
      </c>
      <c r="F128" s="32" t="s">
        <v>37</v>
      </c>
      <c r="G128" s="32"/>
      <c r="H128" s="58" t="s">
        <v>43</v>
      </c>
      <c r="I128" s="17" t="s">
        <v>30</v>
      </c>
      <c r="J128" s="16" t="s">
        <v>864</v>
      </c>
      <c r="K128" s="49" t="s">
        <v>17</v>
      </c>
      <c r="L128" s="16">
        <v>1400</v>
      </c>
      <c r="M128" s="16">
        <v>2800</v>
      </c>
    </row>
    <row r="129" spans="1:13" ht="31" customHeight="1">
      <c r="A129" s="17">
        <v>113</v>
      </c>
      <c r="B129" s="32" t="s">
        <v>132</v>
      </c>
      <c r="C129" s="16">
        <v>1975</v>
      </c>
      <c r="D129" s="17">
        <v>2</v>
      </c>
      <c r="E129" s="17" t="s">
        <v>22</v>
      </c>
      <c r="F129" s="32" t="s">
        <v>607</v>
      </c>
      <c r="G129" s="32"/>
      <c r="H129" s="17" t="s">
        <v>854</v>
      </c>
      <c r="I129" s="17" t="s">
        <v>856</v>
      </c>
      <c r="J129" s="16" t="s">
        <v>864</v>
      </c>
      <c r="K129" s="17" t="s">
        <v>17</v>
      </c>
      <c r="L129" s="16">
        <v>1200</v>
      </c>
      <c r="M129" s="16">
        <f>L129*2</f>
        <v>2400</v>
      </c>
    </row>
    <row r="130" spans="1:13" ht="31" customHeight="1">
      <c r="A130" s="17">
        <v>114</v>
      </c>
      <c r="B130" s="27" t="s">
        <v>140</v>
      </c>
      <c r="C130" s="23">
        <v>1996</v>
      </c>
      <c r="D130" s="23">
        <v>12</v>
      </c>
      <c r="E130" s="17" t="s">
        <v>22</v>
      </c>
      <c r="F130" s="32" t="s">
        <v>39</v>
      </c>
      <c r="G130" s="17"/>
      <c r="H130" s="16" t="s">
        <v>854</v>
      </c>
      <c r="I130" s="17" t="s">
        <v>856</v>
      </c>
      <c r="J130" s="16" t="s">
        <v>864</v>
      </c>
      <c r="K130" s="16" t="s">
        <v>44</v>
      </c>
      <c r="L130" s="17">
        <v>260</v>
      </c>
      <c r="M130" s="16">
        <f>L130*2</f>
        <v>520</v>
      </c>
    </row>
    <row r="131" spans="1:13" ht="31" customHeight="1">
      <c r="A131" s="17">
        <v>115</v>
      </c>
      <c r="B131" s="24" t="s">
        <v>141</v>
      </c>
      <c r="C131" s="16">
        <v>2005</v>
      </c>
      <c r="D131" s="17">
        <v>6</v>
      </c>
      <c r="E131" s="17" t="s">
        <v>22</v>
      </c>
      <c r="F131" s="32" t="s">
        <v>38</v>
      </c>
      <c r="G131" s="32"/>
      <c r="H131" s="58" t="s">
        <v>43</v>
      </c>
      <c r="I131" s="17" t="s">
        <v>30</v>
      </c>
      <c r="J131" s="16" t="s">
        <v>864</v>
      </c>
      <c r="K131" s="17" t="s">
        <v>44</v>
      </c>
      <c r="L131" s="16">
        <v>950</v>
      </c>
      <c r="M131" s="16">
        <v>1900</v>
      </c>
    </row>
    <row r="132" spans="1:13" ht="31" customHeight="1">
      <c r="A132" s="17">
        <v>116</v>
      </c>
      <c r="B132" s="24" t="s">
        <v>142</v>
      </c>
      <c r="C132" s="16">
        <v>2005</v>
      </c>
      <c r="D132" s="17">
        <v>6</v>
      </c>
      <c r="E132" s="17" t="s">
        <v>22</v>
      </c>
      <c r="F132" s="32" t="s">
        <v>608</v>
      </c>
      <c r="G132" s="32"/>
      <c r="H132" s="58" t="s">
        <v>43</v>
      </c>
      <c r="I132" s="17" t="s">
        <v>30</v>
      </c>
      <c r="J132" s="16" t="s">
        <v>864</v>
      </c>
      <c r="K132" s="49" t="s">
        <v>17</v>
      </c>
      <c r="L132" s="16">
        <v>950</v>
      </c>
      <c r="M132" s="16">
        <v>1900</v>
      </c>
    </row>
    <row r="133" spans="1:13" ht="31" customHeight="1">
      <c r="A133" s="17">
        <v>117</v>
      </c>
      <c r="B133" s="27" t="s">
        <v>143</v>
      </c>
      <c r="C133" s="23">
        <v>1996</v>
      </c>
      <c r="D133" s="23">
        <v>10</v>
      </c>
      <c r="E133" s="17" t="s">
        <v>22</v>
      </c>
      <c r="F133" s="32" t="s">
        <v>582</v>
      </c>
      <c r="G133" s="17"/>
      <c r="H133" s="16" t="s">
        <v>854</v>
      </c>
      <c r="I133" s="17" t="s">
        <v>856</v>
      </c>
      <c r="J133" s="16" t="s">
        <v>864</v>
      </c>
      <c r="K133" s="49" t="s">
        <v>17</v>
      </c>
      <c r="L133" s="17">
        <v>200</v>
      </c>
      <c r="M133" s="16">
        <f>L133*2</f>
        <v>400</v>
      </c>
    </row>
    <row r="134" spans="1:13" ht="31" customHeight="1">
      <c r="A134" s="17">
        <v>118</v>
      </c>
      <c r="B134" s="27" t="s">
        <v>144</v>
      </c>
      <c r="C134" s="23">
        <v>1996</v>
      </c>
      <c r="D134" s="23">
        <v>12</v>
      </c>
      <c r="E134" s="17" t="s">
        <v>22</v>
      </c>
      <c r="F134" s="32" t="s">
        <v>582</v>
      </c>
      <c r="G134" s="17"/>
      <c r="H134" s="16" t="s">
        <v>854</v>
      </c>
      <c r="I134" s="17" t="s">
        <v>856</v>
      </c>
      <c r="J134" s="16" t="s">
        <v>864</v>
      </c>
      <c r="K134" s="49" t="s">
        <v>17</v>
      </c>
      <c r="L134" s="17">
        <v>200</v>
      </c>
      <c r="M134" s="16">
        <f>L134*2</f>
        <v>400</v>
      </c>
    </row>
    <row r="135" spans="1:13" ht="31" customHeight="1">
      <c r="A135" s="17">
        <v>119</v>
      </c>
      <c r="B135" s="32" t="s">
        <v>145</v>
      </c>
      <c r="C135" s="16">
        <v>2016</v>
      </c>
      <c r="D135" s="17">
        <v>6</v>
      </c>
      <c r="E135" s="17" t="s">
        <v>22</v>
      </c>
      <c r="F135" s="32" t="s">
        <v>42</v>
      </c>
      <c r="G135" s="32"/>
      <c r="H135" s="58" t="s">
        <v>43</v>
      </c>
      <c r="I135" s="17" t="s">
        <v>857</v>
      </c>
      <c r="J135" s="16" t="s">
        <v>864</v>
      </c>
      <c r="K135" s="17" t="s">
        <v>868</v>
      </c>
      <c r="L135" s="16">
        <v>3200</v>
      </c>
      <c r="M135" s="16">
        <v>6400</v>
      </c>
    </row>
    <row r="136" spans="1:13" ht="31" customHeight="1">
      <c r="A136" s="17">
        <v>120</v>
      </c>
      <c r="B136" s="27" t="s">
        <v>146</v>
      </c>
      <c r="C136" s="23">
        <v>1996</v>
      </c>
      <c r="D136" s="23">
        <v>5</v>
      </c>
      <c r="E136" s="17" t="s">
        <v>22</v>
      </c>
      <c r="F136" s="32" t="s">
        <v>609</v>
      </c>
      <c r="G136" s="17"/>
      <c r="H136" s="16" t="s">
        <v>854</v>
      </c>
      <c r="I136" s="17" t="s">
        <v>856</v>
      </c>
      <c r="J136" s="16" t="s">
        <v>864</v>
      </c>
      <c r="K136" s="49" t="s">
        <v>17</v>
      </c>
      <c r="L136" s="17">
        <v>200</v>
      </c>
      <c r="M136" s="16">
        <f t="shared" ref="M136:M141" si="0">L136*2</f>
        <v>400</v>
      </c>
    </row>
    <row r="137" spans="1:13" ht="31" customHeight="1">
      <c r="A137" s="17">
        <v>121</v>
      </c>
      <c r="B137" s="27" t="s">
        <v>147</v>
      </c>
      <c r="C137" s="23">
        <v>1996</v>
      </c>
      <c r="D137" s="23">
        <v>6</v>
      </c>
      <c r="E137" s="17" t="s">
        <v>22</v>
      </c>
      <c r="F137" s="32" t="s">
        <v>582</v>
      </c>
      <c r="G137" s="17"/>
      <c r="H137" s="16" t="s">
        <v>854</v>
      </c>
      <c r="I137" s="17" t="s">
        <v>856</v>
      </c>
      <c r="J137" s="16" t="s">
        <v>864</v>
      </c>
      <c r="K137" s="49" t="s">
        <v>17</v>
      </c>
      <c r="L137" s="17">
        <v>220</v>
      </c>
      <c r="M137" s="16">
        <f t="shared" si="0"/>
        <v>440</v>
      </c>
    </row>
    <row r="138" spans="1:13" ht="31" customHeight="1">
      <c r="A138" s="17">
        <v>122</v>
      </c>
      <c r="B138" s="24" t="s">
        <v>148</v>
      </c>
      <c r="C138" s="16">
        <v>1996</v>
      </c>
      <c r="D138" s="17">
        <v>12</v>
      </c>
      <c r="E138" s="17" t="s">
        <v>22</v>
      </c>
      <c r="F138" s="32" t="s">
        <v>610</v>
      </c>
      <c r="G138" s="17"/>
      <c r="H138" s="16" t="s">
        <v>854</v>
      </c>
      <c r="I138" s="17" t="s">
        <v>856</v>
      </c>
      <c r="J138" s="16" t="s">
        <v>864</v>
      </c>
      <c r="K138" s="49" t="s">
        <v>17</v>
      </c>
      <c r="L138" s="17">
        <v>400</v>
      </c>
      <c r="M138" s="16">
        <f t="shared" si="0"/>
        <v>800</v>
      </c>
    </row>
    <row r="139" spans="1:13" ht="31" customHeight="1">
      <c r="A139" s="20">
        <v>123</v>
      </c>
      <c r="B139" s="33" t="s">
        <v>149</v>
      </c>
      <c r="C139" s="20" t="s">
        <v>21</v>
      </c>
      <c r="D139" s="20">
        <v>5</v>
      </c>
      <c r="E139" s="18" t="s">
        <v>22</v>
      </c>
      <c r="F139" s="59"/>
      <c r="G139" s="18"/>
      <c r="H139" s="45" t="s">
        <v>854</v>
      </c>
      <c r="I139" s="18" t="s">
        <v>856</v>
      </c>
      <c r="J139" s="45" t="s">
        <v>864</v>
      </c>
      <c r="K139" s="76" t="s">
        <v>17</v>
      </c>
      <c r="L139" s="18">
        <v>200</v>
      </c>
      <c r="M139" s="45">
        <f t="shared" si="0"/>
        <v>400</v>
      </c>
    </row>
    <row r="140" spans="1:13" ht="31" customHeight="1">
      <c r="A140" s="21">
        <v>123</v>
      </c>
      <c r="B140" s="34" t="s">
        <v>148</v>
      </c>
      <c r="C140" s="21">
        <v>1996</v>
      </c>
      <c r="D140" s="21">
        <v>3</v>
      </c>
      <c r="E140" s="19" t="s">
        <v>22</v>
      </c>
      <c r="F140" s="60" t="s">
        <v>611</v>
      </c>
      <c r="G140" s="19"/>
      <c r="H140" s="46" t="s">
        <v>854</v>
      </c>
      <c r="I140" s="19" t="s">
        <v>856</v>
      </c>
      <c r="J140" s="46" t="s">
        <v>864</v>
      </c>
      <c r="K140" s="50" t="s">
        <v>17</v>
      </c>
      <c r="L140" s="19">
        <v>0</v>
      </c>
      <c r="M140" s="46">
        <f t="shared" si="0"/>
        <v>0</v>
      </c>
    </row>
    <row r="141" spans="1:13" ht="31" customHeight="1">
      <c r="A141" s="21">
        <v>123</v>
      </c>
      <c r="B141" s="34" t="s">
        <v>150</v>
      </c>
      <c r="C141" s="21">
        <v>1997</v>
      </c>
      <c r="D141" s="21">
        <v>2</v>
      </c>
      <c r="E141" s="19" t="s">
        <v>22</v>
      </c>
      <c r="F141" s="60" t="s">
        <v>612</v>
      </c>
      <c r="G141" s="19"/>
      <c r="H141" s="46" t="s">
        <v>854</v>
      </c>
      <c r="I141" s="19" t="s">
        <v>856</v>
      </c>
      <c r="J141" s="46" t="s">
        <v>864</v>
      </c>
      <c r="K141" s="50" t="s">
        <v>17</v>
      </c>
      <c r="L141" s="19">
        <v>0</v>
      </c>
      <c r="M141" s="46">
        <f t="shared" si="0"/>
        <v>0</v>
      </c>
    </row>
    <row r="142" spans="1:13" ht="31" customHeight="1">
      <c r="A142" s="16">
        <v>124</v>
      </c>
      <c r="B142" s="24" t="s">
        <v>151</v>
      </c>
      <c r="C142" s="16">
        <v>2000</v>
      </c>
      <c r="D142" s="17">
        <v>12</v>
      </c>
      <c r="E142" s="17" t="s">
        <v>22</v>
      </c>
      <c r="F142" s="32" t="s">
        <v>613</v>
      </c>
      <c r="G142" s="32"/>
      <c r="H142" s="47" t="s">
        <v>16</v>
      </c>
      <c r="I142" s="17" t="s">
        <v>856</v>
      </c>
      <c r="J142" s="16" t="s">
        <v>864</v>
      </c>
      <c r="K142" s="49" t="s">
        <v>17</v>
      </c>
      <c r="L142" s="16">
        <v>2000</v>
      </c>
      <c r="M142" s="16">
        <v>4000</v>
      </c>
    </row>
    <row r="143" spans="1:13" ht="31" customHeight="1">
      <c r="A143" s="16">
        <v>125</v>
      </c>
      <c r="B143" s="24" t="s">
        <v>152</v>
      </c>
      <c r="C143" s="16">
        <v>2001</v>
      </c>
      <c r="D143" s="17">
        <v>12</v>
      </c>
      <c r="E143" s="17" t="s">
        <v>22</v>
      </c>
      <c r="F143" s="32" t="s">
        <v>614</v>
      </c>
      <c r="G143" s="32"/>
      <c r="H143" s="47" t="s">
        <v>16</v>
      </c>
      <c r="I143" s="17" t="s">
        <v>856</v>
      </c>
      <c r="J143" s="16" t="s">
        <v>864</v>
      </c>
      <c r="K143" s="49" t="s">
        <v>17</v>
      </c>
      <c r="L143" s="16">
        <v>1700</v>
      </c>
      <c r="M143" s="16">
        <v>3400</v>
      </c>
    </row>
    <row r="144" spans="1:13" ht="31" customHeight="1">
      <c r="A144" s="16">
        <v>126</v>
      </c>
      <c r="B144" s="24" t="s">
        <v>153</v>
      </c>
      <c r="C144" s="16">
        <v>2002</v>
      </c>
      <c r="D144" s="17">
        <v>6</v>
      </c>
      <c r="E144" s="17" t="s">
        <v>22</v>
      </c>
      <c r="F144" s="32" t="s">
        <v>615</v>
      </c>
      <c r="G144" s="32"/>
      <c r="H144" s="47" t="s">
        <v>16</v>
      </c>
      <c r="I144" s="17" t="s">
        <v>856</v>
      </c>
      <c r="J144" s="16" t="s">
        <v>864</v>
      </c>
      <c r="K144" s="77" t="s">
        <v>46</v>
      </c>
      <c r="L144" s="16">
        <v>440</v>
      </c>
      <c r="M144" s="16">
        <v>880</v>
      </c>
    </row>
    <row r="145" spans="1:13" ht="31" customHeight="1">
      <c r="A145" s="16">
        <v>127</v>
      </c>
      <c r="B145" s="24" t="s">
        <v>153</v>
      </c>
      <c r="C145" s="16">
        <v>2002</v>
      </c>
      <c r="D145" s="17">
        <v>6</v>
      </c>
      <c r="E145" s="17" t="s">
        <v>22</v>
      </c>
      <c r="F145" s="32" t="s">
        <v>616</v>
      </c>
      <c r="G145" s="32"/>
      <c r="H145" s="47" t="s">
        <v>16</v>
      </c>
      <c r="I145" s="17" t="s">
        <v>856</v>
      </c>
      <c r="J145" s="16" t="s">
        <v>864</v>
      </c>
      <c r="K145" s="77" t="s">
        <v>46</v>
      </c>
      <c r="L145" s="16">
        <v>440</v>
      </c>
      <c r="M145" s="16">
        <v>880</v>
      </c>
    </row>
    <row r="146" spans="1:13" ht="31" customHeight="1">
      <c r="A146" s="16">
        <v>128</v>
      </c>
      <c r="B146" s="24" t="s">
        <v>154</v>
      </c>
      <c r="C146" s="16">
        <v>2003</v>
      </c>
      <c r="D146" s="17">
        <v>12</v>
      </c>
      <c r="E146" s="17" t="s">
        <v>22</v>
      </c>
      <c r="F146" s="32" t="s">
        <v>608</v>
      </c>
      <c r="G146" s="32"/>
      <c r="H146" s="47" t="s">
        <v>16</v>
      </c>
      <c r="I146" s="17" t="s">
        <v>856</v>
      </c>
      <c r="J146" s="16" t="s">
        <v>864</v>
      </c>
      <c r="K146" s="49" t="s">
        <v>17</v>
      </c>
      <c r="L146" s="16">
        <v>1300</v>
      </c>
      <c r="M146" s="16">
        <v>2600</v>
      </c>
    </row>
    <row r="147" spans="1:13" ht="31" customHeight="1">
      <c r="A147" s="16">
        <v>129</v>
      </c>
      <c r="B147" s="24" t="s">
        <v>155</v>
      </c>
      <c r="C147" s="16">
        <v>2005</v>
      </c>
      <c r="D147" s="17">
        <v>6</v>
      </c>
      <c r="E147" s="17" t="s">
        <v>22</v>
      </c>
      <c r="F147" s="32" t="s">
        <v>617</v>
      </c>
      <c r="G147" s="32"/>
      <c r="H147" s="47" t="s">
        <v>16</v>
      </c>
      <c r="I147" s="17" t="s">
        <v>856</v>
      </c>
      <c r="J147" s="16" t="s">
        <v>864</v>
      </c>
      <c r="K147" s="77" t="s">
        <v>46</v>
      </c>
      <c r="L147" s="16">
        <v>850</v>
      </c>
      <c r="M147" s="16">
        <v>1700</v>
      </c>
    </row>
    <row r="148" spans="1:13" ht="31" customHeight="1">
      <c r="A148" s="16">
        <v>130</v>
      </c>
      <c r="B148" s="24" t="s">
        <v>20</v>
      </c>
      <c r="C148" s="16">
        <v>2009</v>
      </c>
      <c r="D148" s="17">
        <v>6</v>
      </c>
      <c r="E148" s="17" t="s">
        <v>22</v>
      </c>
      <c r="F148" s="32" t="s">
        <v>42</v>
      </c>
      <c r="G148" s="32"/>
      <c r="H148" s="47" t="s">
        <v>16</v>
      </c>
      <c r="I148" s="17" t="s">
        <v>856</v>
      </c>
      <c r="J148" s="16" t="s">
        <v>864</v>
      </c>
      <c r="K148" s="17" t="s">
        <v>44</v>
      </c>
      <c r="L148" s="16">
        <v>1000</v>
      </c>
      <c r="M148" s="16">
        <v>2000</v>
      </c>
    </row>
    <row r="149" spans="1:13" ht="31" customHeight="1">
      <c r="A149" s="16">
        <v>131</v>
      </c>
      <c r="B149" s="24" t="s">
        <v>156</v>
      </c>
      <c r="C149" s="16">
        <v>2014</v>
      </c>
      <c r="D149" s="17">
        <v>6</v>
      </c>
      <c r="E149" s="17" t="s">
        <v>22</v>
      </c>
      <c r="F149" s="32" t="s">
        <v>42</v>
      </c>
      <c r="G149" s="32"/>
      <c r="H149" s="47" t="s">
        <v>16</v>
      </c>
      <c r="I149" s="17" t="s">
        <v>856</v>
      </c>
      <c r="J149" s="16" t="s">
        <v>864</v>
      </c>
      <c r="K149" s="17" t="s">
        <v>44</v>
      </c>
      <c r="L149" s="16">
        <v>380</v>
      </c>
      <c r="M149" s="16">
        <v>760</v>
      </c>
    </row>
    <row r="150" spans="1:13" ht="31" customHeight="1">
      <c r="A150" s="18">
        <v>132</v>
      </c>
      <c r="B150" s="35" t="s">
        <v>157</v>
      </c>
      <c r="C150" s="45">
        <v>2010</v>
      </c>
      <c r="D150" s="18">
        <v>12</v>
      </c>
      <c r="E150" s="18" t="s">
        <v>22</v>
      </c>
      <c r="F150" s="59"/>
      <c r="G150" s="59"/>
      <c r="H150" s="71" t="s">
        <v>16</v>
      </c>
      <c r="I150" s="18" t="s">
        <v>856</v>
      </c>
      <c r="J150" s="45" t="s">
        <v>864</v>
      </c>
      <c r="K150" s="18" t="s">
        <v>44</v>
      </c>
      <c r="L150" s="45">
        <v>1300</v>
      </c>
      <c r="M150" s="45">
        <v>2600</v>
      </c>
    </row>
    <row r="151" spans="1:13" ht="31" customHeight="1">
      <c r="A151" s="19">
        <v>132</v>
      </c>
      <c r="B151" s="36" t="s">
        <v>158</v>
      </c>
      <c r="C151" s="46">
        <v>2010</v>
      </c>
      <c r="D151" s="19">
        <v>11</v>
      </c>
      <c r="E151" s="19" t="s">
        <v>22</v>
      </c>
      <c r="F151" s="60" t="s">
        <v>42</v>
      </c>
      <c r="G151" s="60"/>
      <c r="H151" s="72" t="s">
        <v>16</v>
      </c>
      <c r="I151" s="19" t="s">
        <v>856</v>
      </c>
      <c r="J151" s="46" t="s">
        <v>864</v>
      </c>
      <c r="K151" s="19" t="s">
        <v>44</v>
      </c>
      <c r="L151" s="46">
        <v>0</v>
      </c>
      <c r="M151" s="46">
        <v>0</v>
      </c>
    </row>
    <row r="152" spans="1:13" ht="31" customHeight="1">
      <c r="A152" s="19">
        <v>132</v>
      </c>
      <c r="B152" s="36" t="s">
        <v>159</v>
      </c>
      <c r="C152" s="46">
        <v>2008</v>
      </c>
      <c r="D152" s="19">
        <v>1</v>
      </c>
      <c r="E152" s="19" t="s">
        <v>22</v>
      </c>
      <c r="F152" s="60" t="s">
        <v>618</v>
      </c>
      <c r="G152" s="60"/>
      <c r="H152" s="72" t="s">
        <v>16</v>
      </c>
      <c r="I152" s="19" t="s">
        <v>856</v>
      </c>
      <c r="J152" s="46" t="s">
        <v>864</v>
      </c>
      <c r="K152" s="19" t="s">
        <v>44</v>
      </c>
      <c r="L152" s="46">
        <v>0</v>
      </c>
      <c r="M152" s="46">
        <v>0</v>
      </c>
    </row>
    <row r="153" spans="1:13" ht="31" customHeight="1">
      <c r="A153" s="16">
        <v>133</v>
      </c>
      <c r="B153" s="32" t="s">
        <v>160</v>
      </c>
      <c r="C153" s="16">
        <v>2000</v>
      </c>
      <c r="D153" s="17">
        <v>6</v>
      </c>
      <c r="E153" s="17" t="s">
        <v>22</v>
      </c>
      <c r="F153" s="32" t="s">
        <v>39</v>
      </c>
      <c r="G153" s="32"/>
      <c r="H153" s="58" t="s">
        <v>43</v>
      </c>
      <c r="I153" s="17" t="s">
        <v>32</v>
      </c>
      <c r="J153" s="16" t="s">
        <v>864</v>
      </c>
      <c r="K153" s="17" t="s">
        <v>44</v>
      </c>
      <c r="L153" s="16">
        <v>180</v>
      </c>
      <c r="M153" s="16">
        <f t="shared" ref="M153:M161" si="1">L153*2</f>
        <v>360</v>
      </c>
    </row>
    <row r="154" spans="1:13" ht="31" customHeight="1">
      <c r="A154" s="20">
        <v>134</v>
      </c>
      <c r="B154" s="33" t="s">
        <v>161</v>
      </c>
      <c r="C154" s="20" t="s">
        <v>21</v>
      </c>
      <c r="D154" s="20">
        <v>12</v>
      </c>
      <c r="E154" s="18" t="s">
        <v>22</v>
      </c>
      <c r="F154" s="59"/>
      <c r="G154" s="18"/>
      <c r="H154" s="45" t="s">
        <v>854</v>
      </c>
      <c r="I154" s="18" t="s">
        <v>856</v>
      </c>
      <c r="J154" s="45" t="s">
        <v>864</v>
      </c>
      <c r="K154" s="76" t="s">
        <v>17</v>
      </c>
      <c r="L154" s="18">
        <v>380</v>
      </c>
      <c r="M154" s="45">
        <f t="shared" si="1"/>
        <v>760</v>
      </c>
    </row>
    <row r="155" spans="1:13" ht="31" customHeight="1">
      <c r="A155" s="21">
        <v>134</v>
      </c>
      <c r="B155" s="34" t="s">
        <v>162</v>
      </c>
      <c r="C155" s="21">
        <v>1998</v>
      </c>
      <c r="D155" s="21">
        <v>1</v>
      </c>
      <c r="E155" s="19" t="s">
        <v>22</v>
      </c>
      <c r="F155" s="60" t="s">
        <v>619</v>
      </c>
      <c r="G155" s="19"/>
      <c r="H155" s="46" t="s">
        <v>854</v>
      </c>
      <c r="I155" s="19" t="s">
        <v>856</v>
      </c>
      <c r="J155" s="46" t="s">
        <v>864</v>
      </c>
      <c r="K155" s="50" t="s">
        <v>17</v>
      </c>
      <c r="L155" s="19">
        <v>0</v>
      </c>
      <c r="M155" s="46">
        <f t="shared" si="1"/>
        <v>0</v>
      </c>
    </row>
    <row r="156" spans="1:13" ht="31" customHeight="1">
      <c r="A156" s="21">
        <v>134</v>
      </c>
      <c r="B156" s="34" t="s">
        <v>163</v>
      </c>
      <c r="C156" s="21">
        <v>1998</v>
      </c>
      <c r="D156" s="21">
        <v>1</v>
      </c>
      <c r="E156" s="19" t="s">
        <v>22</v>
      </c>
      <c r="F156" s="60" t="s">
        <v>620</v>
      </c>
      <c r="G156" s="19"/>
      <c r="H156" s="46" t="s">
        <v>854</v>
      </c>
      <c r="I156" s="19" t="s">
        <v>856</v>
      </c>
      <c r="J156" s="46" t="s">
        <v>864</v>
      </c>
      <c r="K156" s="50" t="s">
        <v>17</v>
      </c>
      <c r="L156" s="19">
        <v>0</v>
      </c>
      <c r="M156" s="46">
        <f t="shared" si="1"/>
        <v>0</v>
      </c>
    </row>
    <row r="157" spans="1:13" ht="31" customHeight="1">
      <c r="A157" s="21">
        <v>134</v>
      </c>
      <c r="B157" s="34" t="s">
        <v>164</v>
      </c>
      <c r="C157" s="21">
        <v>1995</v>
      </c>
      <c r="D157" s="21">
        <v>3</v>
      </c>
      <c r="E157" s="19" t="s">
        <v>22</v>
      </c>
      <c r="F157" s="60" t="s">
        <v>621</v>
      </c>
      <c r="G157" s="19"/>
      <c r="H157" s="46" t="s">
        <v>854</v>
      </c>
      <c r="I157" s="19" t="s">
        <v>856</v>
      </c>
      <c r="J157" s="46" t="s">
        <v>864</v>
      </c>
      <c r="K157" s="50" t="s">
        <v>17</v>
      </c>
      <c r="L157" s="19">
        <v>0</v>
      </c>
      <c r="M157" s="46">
        <f t="shared" si="1"/>
        <v>0</v>
      </c>
    </row>
    <row r="158" spans="1:13" ht="31" customHeight="1">
      <c r="A158" s="21">
        <v>134</v>
      </c>
      <c r="B158" s="34" t="s">
        <v>165</v>
      </c>
      <c r="C158" s="21">
        <v>1997</v>
      </c>
      <c r="D158" s="21">
        <v>1</v>
      </c>
      <c r="E158" s="19" t="s">
        <v>22</v>
      </c>
      <c r="F158" s="60" t="s">
        <v>604</v>
      </c>
      <c r="G158" s="19"/>
      <c r="H158" s="46" t="s">
        <v>854</v>
      </c>
      <c r="I158" s="19" t="s">
        <v>856</v>
      </c>
      <c r="J158" s="46" t="s">
        <v>864</v>
      </c>
      <c r="K158" s="50" t="s">
        <v>17</v>
      </c>
      <c r="L158" s="19">
        <v>0</v>
      </c>
      <c r="M158" s="46">
        <f t="shared" si="1"/>
        <v>0</v>
      </c>
    </row>
    <row r="159" spans="1:13" ht="31" customHeight="1">
      <c r="A159" s="21">
        <v>134</v>
      </c>
      <c r="B159" s="34" t="s">
        <v>166</v>
      </c>
      <c r="C159" s="21">
        <v>2000</v>
      </c>
      <c r="D159" s="21">
        <v>1</v>
      </c>
      <c r="E159" s="19" t="s">
        <v>22</v>
      </c>
      <c r="F159" s="60" t="s">
        <v>622</v>
      </c>
      <c r="G159" s="19"/>
      <c r="H159" s="46" t="s">
        <v>854</v>
      </c>
      <c r="I159" s="19" t="s">
        <v>856</v>
      </c>
      <c r="J159" s="46" t="s">
        <v>864</v>
      </c>
      <c r="K159" s="50" t="s">
        <v>17</v>
      </c>
      <c r="L159" s="19">
        <v>0</v>
      </c>
      <c r="M159" s="46">
        <f t="shared" si="1"/>
        <v>0</v>
      </c>
    </row>
    <row r="160" spans="1:13" ht="31" customHeight="1">
      <c r="A160" s="21">
        <v>134</v>
      </c>
      <c r="B160" s="34" t="s">
        <v>167</v>
      </c>
      <c r="C160" s="21">
        <v>1989</v>
      </c>
      <c r="D160" s="21">
        <v>3</v>
      </c>
      <c r="E160" s="19" t="s">
        <v>22</v>
      </c>
      <c r="F160" s="60" t="s">
        <v>623</v>
      </c>
      <c r="G160" s="19"/>
      <c r="H160" s="46" t="s">
        <v>854</v>
      </c>
      <c r="I160" s="19" t="s">
        <v>856</v>
      </c>
      <c r="J160" s="46" t="s">
        <v>864</v>
      </c>
      <c r="K160" s="50" t="s">
        <v>17</v>
      </c>
      <c r="L160" s="19">
        <v>0</v>
      </c>
      <c r="M160" s="46">
        <f t="shared" si="1"/>
        <v>0</v>
      </c>
    </row>
    <row r="161" spans="1:13" ht="31" customHeight="1">
      <c r="A161" s="21">
        <v>134</v>
      </c>
      <c r="B161" s="34" t="s">
        <v>168</v>
      </c>
      <c r="C161" s="21">
        <v>1997</v>
      </c>
      <c r="D161" s="21">
        <v>2</v>
      </c>
      <c r="E161" s="19" t="s">
        <v>22</v>
      </c>
      <c r="F161" s="60" t="s">
        <v>624</v>
      </c>
      <c r="G161" s="19"/>
      <c r="H161" s="46" t="s">
        <v>854</v>
      </c>
      <c r="I161" s="19" t="s">
        <v>856</v>
      </c>
      <c r="J161" s="46" t="s">
        <v>864</v>
      </c>
      <c r="K161" s="50" t="s">
        <v>17</v>
      </c>
      <c r="L161" s="19">
        <v>0</v>
      </c>
      <c r="M161" s="46">
        <f t="shared" si="1"/>
        <v>0</v>
      </c>
    </row>
    <row r="162" spans="1:13" ht="31" customHeight="1">
      <c r="A162" s="16">
        <v>135</v>
      </c>
      <c r="B162" s="24" t="s">
        <v>169</v>
      </c>
      <c r="C162" s="16">
        <v>2000</v>
      </c>
      <c r="D162" s="17">
        <v>6</v>
      </c>
      <c r="E162" s="17" t="s">
        <v>22</v>
      </c>
      <c r="F162" s="32" t="s">
        <v>38</v>
      </c>
      <c r="G162" s="32"/>
      <c r="H162" s="58" t="s">
        <v>43</v>
      </c>
      <c r="I162" s="17" t="s">
        <v>30</v>
      </c>
      <c r="J162" s="16" t="s">
        <v>864</v>
      </c>
      <c r="K162" s="49" t="s">
        <v>17</v>
      </c>
      <c r="L162" s="16">
        <v>650</v>
      </c>
      <c r="M162" s="16">
        <v>1300</v>
      </c>
    </row>
    <row r="163" spans="1:13" ht="31" customHeight="1">
      <c r="A163" s="16">
        <v>136</v>
      </c>
      <c r="B163" s="24" t="s">
        <v>170</v>
      </c>
      <c r="C163" s="16">
        <v>2001</v>
      </c>
      <c r="D163" s="17">
        <v>1</v>
      </c>
      <c r="E163" s="17" t="s">
        <v>23</v>
      </c>
      <c r="F163" s="32" t="s">
        <v>37</v>
      </c>
      <c r="G163" s="32"/>
      <c r="H163" s="58" t="s">
        <v>43</v>
      </c>
      <c r="I163" s="17" t="s">
        <v>30</v>
      </c>
      <c r="J163" s="16" t="s">
        <v>864</v>
      </c>
      <c r="K163" s="17" t="s">
        <v>44</v>
      </c>
      <c r="L163" s="16">
        <v>40</v>
      </c>
      <c r="M163" s="16">
        <v>80</v>
      </c>
    </row>
    <row r="164" spans="1:13" ht="31" customHeight="1">
      <c r="A164" s="16">
        <v>137</v>
      </c>
      <c r="B164" s="24" t="s">
        <v>171</v>
      </c>
      <c r="C164" s="16">
        <v>2009</v>
      </c>
      <c r="D164" s="17">
        <v>12</v>
      </c>
      <c r="E164" s="17" t="s">
        <v>22</v>
      </c>
      <c r="F164" s="32" t="s">
        <v>38</v>
      </c>
      <c r="G164" s="32"/>
      <c r="H164" s="58" t="s">
        <v>43</v>
      </c>
      <c r="I164" s="17" t="s">
        <v>30</v>
      </c>
      <c r="J164" s="16" t="s">
        <v>864</v>
      </c>
      <c r="K164" s="17" t="s">
        <v>44</v>
      </c>
      <c r="L164" s="16">
        <v>440</v>
      </c>
      <c r="M164" s="16">
        <v>880</v>
      </c>
    </row>
    <row r="165" spans="1:13" ht="31" customHeight="1">
      <c r="A165" s="16">
        <v>138</v>
      </c>
      <c r="B165" s="24" t="s">
        <v>172</v>
      </c>
      <c r="C165" s="16">
        <v>2005</v>
      </c>
      <c r="D165" s="17">
        <v>6</v>
      </c>
      <c r="E165" s="17" t="s">
        <v>22</v>
      </c>
      <c r="F165" s="32" t="s">
        <v>38</v>
      </c>
      <c r="G165" s="32"/>
      <c r="H165" s="58" t="s">
        <v>43</v>
      </c>
      <c r="I165" s="17" t="s">
        <v>30</v>
      </c>
      <c r="J165" s="16" t="s">
        <v>864</v>
      </c>
      <c r="K165" s="17" t="s">
        <v>44</v>
      </c>
      <c r="L165" s="16">
        <v>300</v>
      </c>
      <c r="M165" s="16">
        <v>600</v>
      </c>
    </row>
    <row r="166" spans="1:13" ht="31" customHeight="1">
      <c r="A166" s="16">
        <v>139</v>
      </c>
      <c r="B166" s="24" t="s">
        <v>173</v>
      </c>
      <c r="C166" s="16">
        <v>1990</v>
      </c>
      <c r="D166" s="17">
        <v>6</v>
      </c>
      <c r="E166" s="17" t="s">
        <v>22</v>
      </c>
      <c r="F166" s="32" t="s">
        <v>625</v>
      </c>
      <c r="G166" s="32"/>
      <c r="H166" s="58" t="s">
        <v>43</v>
      </c>
      <c r="I166" s="17" t="s">
        <v>30</v>
      </c>
      <c r="J166" s="16" t="s">
        <v>864</v>
      </c>
      <c r="K166" s="49" t="s">
        <v>17</v>
      </c>
      <c r="L166" s="16">
        <v>1000</v>
      </c>
      <c r="M166" s="16">
        <v>2000</v>
      </c>
    </row>
    <row r="167" spans="1:13" ht="31" customHeight="1">
      <c r="A167" s="16">
        <v>140</v>
      </c>
      <c r="B167" s="24" t="s">
        <v>174</v>
      </c>
      <c r="C167" s="16">
        <v>1998</v>
      </c>
      <c r="D167" s="17">
        <v>2</v>
      </c>
      <c r="E167" s="17" t="s">
        <v>22</v>
      </c>
      <c r="F167" s="32" t="s">
        <v>626</v>
      </c>
      <c r="G167" s="32"/>
      <c r="H167" s="47" t="s">
        <v>16</v>
      </c>
      <c r="I167" s="17" t="s">
        <v>856</v>
      </c>
      <c r="J167" s="16" t="s">
        <v>864</v>
      </c>
      <c r="K167" s="77" t="s">
        <v>46</v>
      </c>
      <c r="L167" s="16">
        <v>160</v>
      </c>
      <c r="M167" s="16">
        <v>320</v>
      </c>
    </row>
    <row r="168" spans="1:13" ht="31" customHeight="1">
      <c r="A168" s="16">
        <v>141</v>
      </c>
      <c r="B168" s="27" t="s">
        <v>175</v>
      </c>
      <c r="C168" s="23">
        <v>1996</v>
      </c>
      <c r="D168" s="23">
        <v>6</v>
      </c>
      <c r="E168" s="23" t="s">
        <v>23</v>
      </c>
      <c r="F168" s="32" t="s">
        <v>627</v>
      </c>
      <c r="G168" s="17"/>
      <c r="H168" s="16" t="s">
        <v>854</v>
      </c>
      <c r="I168" s="17" t="s">
        <v>856</v>
      </c>
      <c r="J168" s="16" t="s">
        <v>864</v>
      </c>
      <c r="K168" s="16" t="s">
        <v>44</v>
      </c>
      <c r="L168" s="17">
        <v>240</v>
      </c>
      <c r="M168" s="16">
        <f>L168*2</f>
        <v>480</v>
      </c>
    </row>
    <row r="169" spans="1:13" ht="31" customHeight="1">
      <c r="A169" s="16">
        <v>142</v>
      </c>
      <c r="B169" s="27" t="s">
        <v>176</v>
      </c>
      <c r="C169" s="23">
        <v>1996</v>
      </c>
      <c r="D169" s="23">
        <v>5</v>
      </c>
      <c r="E169" s="23" t="s">
        <v>23</v>
      </c>
      <c r="F169" s="32" t="s">
        <v>627</v>
      </c>
      <c r="G169" s="17"/>
      <c r="H169" s="16" t="s">
        <v>854</v>
      </c>
      <c r="I169" s="17" t="s">
        <v>856</v>
      </c>
      <c r="J169" s="16" t="s">
        <v>864</v>
      </c>
      <c r="K169" s="49" t="s">
        <v>17</v>
      </c>
      <c r="L169" s="17">
        <v>220</v>
      </c>
      <c r="M169" s="16">
        <f>L169*2</f>
        <v>440</v>
      </c>
    </row>
    <row r="170" spans="1:13" ht="31" customHeight="1">
      <c r="A170" s="16">
        <v>143</v>
      </c>
      <c r="B170" s="27" t="s">
        <v>177</v>
      </c>
      <c r="C170" s="23">
        <v>1996</v>
      </c>
      <c r="D170" s="23">
        <v>12</v>
      </c>
      <c r="E170" s="17" t="s">
        <v>22</v>
      </c>
      <c r="F170" s="32" t="s">
        <v>39</v>
      </c>
      <c r="G170" s="17"/>
      <c r="H170" s="16" t="s">
        <v>854</v>
      </c>
      <c r="I170" s="17" t="s">
        <v>856</v>
      </c>
      <c r="J170" s="16" t="s">
        <v>864</v>
      </c>
      <c r="K170" s="16" t="s">
        <v>44</v>
      </c>
      <c r="L170" s="17">
        <v>260</v>
      </c>
      <c r="M170" s="16">
        <f>L170*2</f>
        <v>520</v>
      </c>
    </row>
    <row r="171" spans="1:13" ht="31" customHeight="1">
      <c r="A171" s="16">
        <v>144</v>
      </c>
      <c r="B171" s="24" t="s">
        <v>178</v>
      </c>
      <c r="C171" s="16">
        <v>2005</v>
      </c>
      <c r="D171" s="17">
        <v>1</v>
      </c>
      <c r="E171" s="17" t="s">
        <v>24</v>
      </c>
      <c r="F171" s="32" t="s">
        <v>37</v>
      </c>
      <c r="G171" s="32"/>
      <c r="H171" s="58" t="s">
        <v>43</v>
      </c>
      <c r="I171" s="17" t="s">
        <v>30</v>
      </c>
      <c r="J171" s="16" t="s">
        <v>864</v>
      </c>
      <c r="K171" s="17" t="s">
        <v>44</v>
      </c>
      <c r="L171" s="16">
        <v>120</v>
      </c>
      <c r="M171" s="16">
        <v>240</v>
      </c>
    </row>
    <row r="172" spans="1:13" ht="31" customHeight="1">
      <c r="A172" s="16">
        <v>145</v>
      </c>
      <c r="B172" s="25" t="s">
        <v>179</v>
      </c>
      <c r="C172" s="44">
        <v>2019</v>
      </c>
      <c r="D172" s="44">
        <v>6</v>
      </c>
      <c r="E172" s="52" t="s">
        <v>22</v>
      </c>
      <c r="F172" s="38" t="s">
        <v>33</v>
      </c>
      <c r="G172" s="16"/>
      <c r="H172" s="16" t="s">
        <v>854</v>
      </c>
      <c r="I172" s="51" t="s">
        <v>855</v>
      </c>
      <c r="J172" s="16" t="s">
        <v>864</v>
      </c>
      <c r="K172" s="52" t="s">
        <v>44</v>
      </c>
      <c r="L172" s="44">
        <v>60</v>
      </c>
      <c r="M172" s="16">
        <f>L172*2</f>
        <v>120</v>
      </c>
    </row>
    <row r="173" spans="1:13" ht="31" customHeight="1">
      <c r="A173" s="16">
        <v>146</v>
      </c>
      <c r="B173" s="26" t="s">
        <v>180</v>
      </c>
      <c r="C173" s="16">
        <v>1992</v>
      </c>
      <c r="D173" s="17">
        <v>12</v>
      </c>
      <c r="E173" s="17" t="s">
        <v>22</v>
      </c>
      <c r="F173" s="32" t="s">
        <v>35</v>
      </c>
      <c r="G173" s="32"/>
      <c r="H173" s="58" t="s">
        <v>43</v>
      </c>
      <c r="I173" s="17" t="s">
        <v>32</v>
      </c>
      <c r="J173" s="16" t="s">
        <v>864</v>
      </c>
      <c r="K173" s="17" t="s">
        <v>44</v>
      </c>
      <c r="L173" s="16">
        <v>280</v>
      </c>
      <c r="M173" s="16">
        <f>L173*2</f>
        <v>560</v>
      </c>
    </row>
    <row r="174" spans="1:13" ht="31" customHeight="1">
      <c r="A174" s="16">
        <v>147</v>
      </c>
      <c r="B174" s="24" t="s">
        <v>181</v>
      </c>
      <c r="C174" s="16">
        <v>2001</v>
      </c>
      <c r="D174" s="17">
        <v>12</v>
      </c>
      <c r="E174" s="17" t="s">
        <v>22</v>
      </c>
      <c r="F174" s="32" t="s">
        <v>628</v>
      </c>
      <c r="G174" s="32"/>
      <c r="H174" s="47" t="s">
        <v>16</v>
      </c>
      <c r="I174" s="17" t="s">
        <v>856</v>
      </c>
      <c r="J174" s="16" t="s">
        <v>864</v>
      </c>
      <c r="K174" s="77" t="s">
        <v>46</v>
      </c>
      <c r="L174" s="16">
        <v>500</v>
      </c>
      <c r="M174" s="16">
        <v>1000</v>
      </c>
    </row>
    <row r="175" spans="1:13" ht="31" customHeight="1">
      <c r="A175" s="16">
        <v>148</v>
      </c>
      <c r="B175" s="24" t="s">
        <v>182</v>
      </c>
      <c r="C175" s="16">
        <v>2003</v>
      </c>
      <c r="D175" s="17">
        <v>12</v>
      </c>
      <c r="E175" s="17" t="s">
        <v>22</v>
      </c>
      <c r="F175" s="32" t="s">
        <v>629</v>
      </c>
      <c r="G175" s="32"/>
      <c r="H175" s="47" t="s">
        <v>16</v>
      </c>
      <c r="I175" s="17" t="s">
        <v>856</v>
      </c>
      <c r="J175" s="16" t="s">
        <v>864</v>
      </c>
      <c r="K175" s="77" t="s">
        <v>46</v>
      </c>
      <c r="L175" s="16">
        <v>650</v>
      </c>
      <c r="M175" s="16">
        <v>1300</v>
      </c>
    </row>
    <row r="176" spans="1:13" ht="31" customHeight="1">
      <c r="A176" s="16">
        <v>149</v>
      </c>
      <c r="B176" s="27" t="s">
        <v>183</v>
      </c>
      <c r="C176" s="23">
        <v>1996</v>
      </c>
      <c r="D176" s="23">
        <v>7</v>
      </c>
      <c r="E176" s="17" t="s">
        <v>22</v>
      </c>
      <c r="F176" s="32" t="s">
        <v>630</v>
      </c>
      <c r="G176" s="17"/>
      <c r="H176" s="16" t="s">
        <v>854</v>
      </c>
      <c r="I176" s="17" t="s">
        <v>856</v>
      </c>
      <c r="J176" s="16" t="s">
        <v>864</v>
      </c>
      <c r="K176" s="49" t="s">
        <v>17</v>
      </c>
      <c r="L176" s="17">
        <v>60</v>
      </c>
      <c r="M176" s="16">
        <f>L176*2</f>
        <v>120</v>
      </c>
    </row>
    <row r="177" spans="1:13" ht="31" customHeight="1">
      <c r="A177" s="16">
        <v>150</v>
      </c>
      <c r="B177" s="26" t="s">
        <v>184</v>
      </c>
      <c r="C177" s="16">
        <v>1988</v>
      </c>
      <c r="D177" s="17">
        <v>1</v>
      </c>
      <c r="E177" s="17" t="s">
        <v>22</v>
      </c>
      <c r="F177" s="32" t="s">
        <v>631</v>
      </c>
      <c r="G177" s="32"/>
      <c r="H177" s="58" t="s">
        <v>43</v>
      </c>
      <c r="I177" s="17" t="s">
        <v>32</v>
      </c>
      <c r="J177" s="16" t="s">
        <v>864</v>
      </c>
      <c r="K177" s="49" t="s">
        <v>17</v>
      </c>
      <c r="L177" s="16">
        <v>160</v>
      </c>
      <c r="M177" s="16">
        <f>L177*2</f>
        <v>320</v>
      </c>
    </row>
    <row r="178" spans="1:13" ht="31" customHeight="1">
      <c r="A178" s="16">
        <v>151</v>
      </c>
      <c r="B178" s="27" t="s">
        <v>185</v>
      </c>
      <c r="C178" s="23">
        <v>2009</v>
      </c>
      <c r="D178" s="49">
        <v>11</v>
      </c>
      <c r="E178" s="16" t="s">
        <v>22</v>
      </c>
      <c r="F178" s="32" t="s">
        <v>632</v>
      </c>
      <c r="G178" s="32"/>
      <c r="H178" s="58" t="s">
        <v>43</v>
      </c>
      <c r="I178" s="17" t="s">
        <v>30</v>
      </c>
      <c r="J178" s="16" t="s">
        <v>864</v>
      </c>
      <c r="K178" s="49" t="s">
        <v>17</v>
      </c>
      <c r="L178" s="16">
        <v>1900</v>
      </c>
      <c r="M178" s="16">
        <v>3800</v>
      </c>
    </row>
    <row r="179" spans="1:13" ht="31" customHeight="1">
      <c r="A179" s="16">
        <v>152</v>
      </c>
      <c r="B179" s="32" t="s">
        <v>186</v>
      </c>
      <c r="C179" s="16">
        <v>2011</v>
      </c>
      <c r="D179" s="51">
        <v>3</v>
      </c>
      <c r="E179" s="17" t="s">
        <v>23</v>
      </c>
      <c r="F179" s="32" t="s">
        <v>633</v>
      </c>
      <c r="G179" s="32"/>
      <c r="H179" s="58" t="s">
        <v>43</v>
      </c>
      <c r="I179" s="17" t="s">
        <v>30</v>
      </c>
      <c r="J179" s="16" t="s">
        <v>864</v>
      </c>
      <c r="K179" s="49" t="s">
        <v>17</v>
      </c>
      <c r="L179" s="16">
        <v>1000</v>
      </c>
      <c r="M179" s="16">
        <v>2000</v>
      </c>
    </row>
    <row r="180" spans="1:13" ht="31" customHeight="1">
      <c r="A180" s="16">
        <v>153</v>
      </c>
      <c r="B180" s="27" t="s">
        <v>187</v>
      </c>
      <c r="C180" s="23">
        <v>1990</v>
      </c>
      <c r="D180" s="49">
        <v>1</v>
      </c>
      <c r="E180" s="16" t="s">
        <v>515</v>
      </c>
      <c r="F180" s="32" t="s">
        <v>634</v>
      </c>
      <c r="G180" s="32"/>
      <c r="H180" s="58" t="s">
        <v>43</v>
      </c>
      <c r="I180" s="17" t="s">
        <v>30</v>
      </c>
      <c r="J180" s="16" t="s">
        <v>864</v>
      </c>
      <c r="K180" s="49" t="s">
        <v>17</v>
      </c>
      <c r="L180" s="16">
        <v>700</v>
      </c>
      <c r="M180" s="16">
        <v>1400</v>
      </c>
    </row>
    <row r="181" spans="1:13" ht="31" customHeight="1">
      <c r="A181" s="16">
        <v>154</v>
      </c>
      <c r="B181" s="32" t="s">
        <v>188</v>
      </c>
      <c r="C181" s="16">
        <v>1995</v>
      </c>
      <c r="D181" s="51">
        <v>8</v>
      </c>
      <c r="E181" s="17" t="s">
        <v>22</v>
      </c>
      <c r="F181" s="32" t="s">
        <v>635</v>
      </c>
      <c r="G181" s="32"/>
      <c r="H181" s="58" t="s">
        <v>43</v>
      </c>
      <c r="I181" s="17" t="s">
        <v>30</v>
      </c>
      <c r="J181" s="16" t="s">
        <v>864</v>
      </c>
      <c r="K181" s="49" t="s">
        <v>17</v>
      </c>
      <c r="L181" s="16">
        <v>750</v>
      </c>
      <c r="M181" s="16">
        <v>1500</v>
      </c>
    </row>
    <row r="182" spans="1:13" ht="31" customHeight="1">
      <c r="A182" s="16">
        <v>155</v>
      </c>
      <c r="B182" s="32" t="s">
        <v>188</v>
      </c>
      <c r="C182" s="16">
        <v>1995</v>
      </c>
      <c r="D182" s="51">
        <v>8</v>
      </c>
      <c r="E182" s="17" t="s">
        <v>22</v>
      </c>
      <c r="F182" s="32" t="s">
        <v>636</v>
      </c>
      <c r="G182" s="32"/>
      <c r="H182" s="58" t="s">
        <v>43</v>
      </c>
      <c r="I182" s="17" t="s">
        <v>30</v>
      </c>
      <c r="J182" s="16" t="s">
        <v>864</v>
      </c>
      <c r="K182" s="49" t="s">
        <v>17</v>
      </c>
      <c r="L182" s="16">
        <v>750</v>
      </c>
      <c r="M182" s="16">
        <v>1500</v>
      </c>
    </row>
    <row r="183" spans="1:13" ht="31" customHeight="1">
      <c r="A183" s="16">
        <v>156</v>
      </c>
      <c r="B183" s="32" t="s">
        <v>189</v>
      </c>
      <c r="C183" s="16">
        <v>1999</v>
      </c>
      <c r="D183" s="51">
        <v>1</v>
      </c>
      <c r="E183" s="17" t="s">
        <v>23</v>
      </c>
      <c r="F183" s="32" t="s">
        <v>637</v>
      </c>
      <c r="G183" s="32"/>
      <c r="H183" s="58" t="s">
        <v>43</v>
      </c>
      <c r="I183" s="17" t="s">
        <v>30</v>
      </c>
      <c r="J183" s="16" t="s">
        <v>864</v>
      </c>
      <c r="K183" s="49" t="s">
        <v>17</v>
      </c>
      <c r="L183" s="16">
        <v>320</v>
      </c>
      <c r="M183" s="16">
        <v>640</v>
      </c>
    </row>
    <row r="184" spans="1:13" ht="31" customHeight="1">
      <c r="A184" s="16">
        <v>157</v>
      </c>
      <c r="B184" s="32" t="s">
        <v>189</v>
      </c>
      <c r="C184" s="16">
        <v>1999</v>
      </c>
      <c r="D184" s="51">
        <v>3</v>
      </c>
      <c r="E184" s="17" t="s">
        <v>23</v>
      </c>
      <c r="F184" s="32" t="s">
        <v>638</v>
      </c>
      <c r="G184" s="32"/>
      <c r="H184" s="58" t="s">
        <v>43</v>
      </c>
      <c r="I184" s="17" t="s">
        <v>30</v>
      </c>
      <c r="J184" s="16" t="s">
        <v>864</v>
      </c>
      <c r="K184" s="49" t="s">
        <v>17</v>
      </c>
      <c r="L184" s="16">
        <v>950</v>
      </c>
      <c r="M184" s="16">
        <v>1900</v>
      </c>
    </row>
    <row r="185" spans="1:13" ht="31" customHeight="1">
      <c r="A185" s="16">
        <v>158</v>
      </c>
      <c r="B185" s="32" t="s">
        <v>189</v>
      </c>
      <c r="C185" s="16">
        <v>1999</v>
      </c>
      <c r="D185" s="51">
        <v>3</v>
      </c>
      <c r="E185" s="17" t="s">
        <v>23</v>
      </c>
      <c r="F185" s="32" t="s">
        <v>639</v>
      </c>
      <c r="G185" s="32"/>
      <c r="H185" s="58" t="s">
        <v>43</v>
      </c>
      <c r="I185" s="17" t="s">
        <v>30</v>
      </c>
      <c r="J185" s="16" t="s">
        <v>864</v>
      </c>
      <c r="K185" s="49" t="s">
        <v>17</v>
      </c>
      <c r="L185" s="16">
        <v>950</v>
      </c>
      <c r="M185" s="16">
        <v>1900</v>
      </c>
    </row>
    <row r="186" spans="1:13" ht="31" customHeight="1">
      <c r="A186" s="16">
        <v>159</v>
      </c>
      <c r="B186" s="31" t="s">
        <v>190</v>
      </c>
      <c r="C186" s="16">
        <v>2001</v>
      </c>
      <c r="D186" s="23">
        <v>4</v>
      </c>
      <c r="E186" s="16" t="s">
        <v>22</v>
      </c>
      <c r="F186" s="32" t="s">
        <v>640</v>
      </c>
      <c r="G186" s="32"/>
      <c r="H186" s="58" t="s">
        <v>43</v>
      </c>
      <c r="I186" s="17" t="s">
        <v>30</v>
      </c>
      <c r="J186" s="16" t="s">
        <v>864</v>
      </c>
      <c r="K186" s="49" t="s">
        <v>17</v>
      </c>
      <c r="L186" s="16">
        <v>550</v>
      </c>
      <c r="M186" s="16">
        <v>1100</v>
      </c>
    </row>
    <row r="187" spans="1:13" ht="31" customHeight="1">
      <c r="A187" s="16">
        <v>160</v>
      </c>
      <c r="B187" s="27" t="s">
        <v>191</v>
      </c>
      <c r="C187" s="23">
        <v>2006</v>
      </c>
      <c r="D187" s="49">
        <v>1</v>
      </c>
      <c r="E187" s="16" t="s">
        <v>23</v>
      </c>
      <c r="F187" s="32" t="s">
        <v>641</v>
      </c>
      <c r="G187" s="32"/>
      <c r="H187" s="58" t="s">
        <v>43</v>
      </c>
      <c r="I187" s="17" t="s">
        <v>30</v>
      </c>
      <c r="J187" s="16" t="s">
        <v>864</v>
      </c>
      <c r="K187" s="49" t="s">
        <v>17</v>
      </c>
      <c r="L187" s="16">
        <v>180</v>
      </c>
      <c r="M187" s="16">
        <v>360</v>
      </c>
    </row>
    <row r="188" spans="1:13" ht="31" customHeight="1">
      <c r="A188" s="16">
        <v>161</v>
      </c>
      <c r="B188" s="24" t="s">
        <v>192</v>
      </c>
      <c r="C188" s="16">
        <v>2004</v>
      </c>
      <c r="D188" s="17">
        <v>6</v>
      </c>
      <c r="E188" s="17" t="s">
        <v>22</v>
      </c>
      <c r="F188" s="32" t="s">
        <v>38</v>
      </c>
      <c r="G188" s="32"/>
      <c r="H188" s="58" t="s">
        <v>43</v>
      </c>
      <c r="I188" s="17" t="s">
        <v>30</v>
      </c>
      <c r="J188" s="16" t="s">
        <v>864</v>
      </c>
      <c r="K188" s="17" t="s">
        <v>44</v>
      </c>
      <c r="L188" s="16">
        <v>1100</v>
      </c>
      <c r="M188" s="16">
        <v>2200</v>
      </c>
    </row>
    <row r="189" spans="1:13" ht="31" customHeight="1">
      <c r="A189" s="16">
        <v>162</v>
      </c>
      <c r="B189" s="27" t="s">
        <v>193</v>
      </c>
      <c r="C189" s="23">
        <v>2004</v>
      </c>
      <c r="D189" s="49">
        <v>6</v>
      </c>
      <c r="E189" s="16" t="s">
        <v>23</v>
      </c>
      <c r="F189" s="32" t="s">
        <v>642</v>
      </c>
      <c r="G189" s="32"/>
      <c r="H189" s="58" t="s">
        <v>43</v>
      </c>
      <c r="I189" s="17" t="s">
        <v>30</v>
      </c>
      <c r="J189" s="16" t="s">
        <v>864</v>
      </c>
      <c r="K189" s="49" t="s">
        <v>17</v>
      </c>
      <c r="L189" s="16">
        <v>850</v>
      </c>
      <c r="M189" s="16">
        <v>1900</v>
      </c>
    </row>
    <row r="190" spans="1:13" ht="31" customHeight="1">
      <c r="A190" s="16">
        <v>163</v>
      </c>
      <c r="B190" s="27" t="s">
        <v>194</v>
      </c>
      <c r="C190" s="23">
        <v>1997</v>
      </c>
      <c r="D190" s="23">
        <v>12</v>
      </c>
      <c r="E190" s="17" t="s">
        <v>22</v>
      </c>
      <c r="F190" s="32" t="s">
        <v>627</v>
      </c>
      <c r="G190" s="17"/>
      <c r="H190" s="16" t="s">
        <v>854</v>
      </c>
      <c r="I190" s="17" t="s">
        <v>856</v>
      </c>
      <c r="J190" s="16" t="s">
        <v>864</v>
      </c>
      <c r="K190" s="16" t="s">
        <v>44</v>
      </c>
      <c r="L190" s="17">
        <v>440</v>
      </c>
      <c r="M190" s="16">
        <f>L190*2</f>
        <v>880</v>
      </c>
    </row>
    <row r="191" spans="1:13" ht="31" customHeight="1">
      <c r="A191" s="16">
        <v>164</v>
      </c>
      <c r="B191" s="25" t="s">
        <v>195</v>
      </c>
      <c r="C191" s="44">
        <v>2016</v>
      </c>
      <c r="D191" s="44">
        <v>3</v>
      </c>
      <c r="E191" s="52" t="s">
        <v>23</v>
      </c>
      <c r="F191" s="38" t="s">
        <v>33</v>
      </c>
      <c r="G191" s="16"/>
      <c r="H191" s="16" t="s">
        <v>854</v>
      </c>
      <c r="I191" s="51" t="s">
        <v>855</v>
      </c>
      <c r="J191" s="16" t="s">
        <v>864</v>
      </c>
      <c r="K191" s="52" t="s">
        <v>44</v>
      </c>
      <c r="L191" s="44">
        <v>320</v>
      </c>
      <c r="M191" s="16">
        <f>L191*2</f>
        <v>640</v>
      </c>
    </row>
    <row r="192" spans="1:13" ht="31" customHeight="1">
      <c r="A192" s="16">
        <v>165</v>
      </c>
      <c r="B192" s="31" t="s">
        <v>196</v>
      </c>
      <c r="C192" s="23">
        <v>1996</v>
      </c>
      <c r="D192" s="23">
        <v>12</v>
      </c>
      <c r="E192" s="17" t="s">
        <v>22</v>
      </c>
      <c r="F192" s="32" t="s">
        <v>41</v>
      </c>
      <c r="G192" s="17"/>
      <c r="H192" s="16" t="s">
        <v>854</v>
      </c>
      <c r="I192" s="17" t="s">
        <v>856</v>
      </c>
      <c r="J192" s="16" t="s">
        <v>864</v>
      </c>
      <c r="K192" s="16" t="s">
        <v>44</v>
      </c>
      <c r="L192" s="17">
        <v>340</v>
      </c>
      <c r="M192" s="16">
        <f>L192*2</f>
        <v>680</v>
      </c>
    </row>
    <row r="193" spans="1:13" ht="31" customHeight="1">
      <c r="A193" s="16">
        <v>166</v>
      </c>
      <c r="B193" s="31" t="s">
        <v>196</v>
      </c>
      <c r="C193" s="23">
        <v>1996</v>
      </c>
      <c r="D193" s="23">
        <v>12</v>
      </c>
      <c r="E193" s="17" t="s">
        <v>22</v>
      </c>
      <c r="F193" s="32" t="s">
        <v>546</v>
      </c>
      <c r="G193" s="17"/>
      <c r="H193" s="16" t="s">
        <v>854</v>
      </c>
      <c r="I193" s="17" t="s">
        <v>856</v>
      </c>
      <c r="J193" s="16" t="s">
        <v>864</v>
      </c>
      <c r="K193" s="16" t="s">
        <v>44</v>
      </c>
      <c r="L193" s="17">
        <v>340</v>
      </c>
      <c r="M193" s="16">
        <f>L193*2</f>
        <v>680</v>
      </c>
    </row>
    <row r="194" spans="1:13" ht="31" customHeight="1">
      <c r="A194" s="16">
        <v>167</v>
      </c>
      <c r="B194" s="32" t="s">
        <v>197</v>
      </c>
      <c r="C194" s="16">
        <v>2000</v>
      </c>
      <c r="D194" s="17">
        <v>6</v>
      </c>
      <c r="E194" s="17" t="s">
        <v>22</v>
      </c>
      <c r="F194" s="32" t="s">
        <v>39</v>
      </c>
      <c r="G194" s="32"/>
      <c r="H194" s="58" t="s">
        <v>43</v>
      </c>
      <c r="I194" s="17" t="s">
        <v>32</v>
      </c>
      <c r="J194" s="16" t="s">
        <v>864</v>
      </c>
      <c r="K194" s="17" t="s">
        <v>44</v>
      </c>
      <c r="L194" s="16">
        <v>180</v>
      </c>
      <c r="M194" s="16">
        <f>L194*2</f>
        <v>360</v>
      </c>
    </row>
    <row r="195" spans="1:13" ht="31" customHeight="1">
      <c r="A195" s="16">
        <v>168</v>
      </c>
      <c r="B195" s="24" t="s">
        <v>198</v>
      </c>
      <c r="C195" s="16">
        <v>2005</v>
      </c>
      <c r="D195" s="17">
        <v>1</v>
      </c>
      <c r="E195" s="17" t="s">
        <v>23</v>
      </c>
      <c r="F195" s="32" t="s">
        <v>37</v>
      </c>
      <c r="G195" s="32"/>
      <c r="H195" s="58" t="s">
        <v>43</v>
      </c>
      <c r="I195" s="17" t="s">
        <v>30</v>
      </c>
      <c r="J195" s="16" t="s">
        <v>864</v>
      </c>
      <c r="K195" s="49" t="s">
        <v>17</v>
      </c>
      <c r="L195" s="16">
        <v>140</v>
      </c>
      <c r="M195" s="16">
        <v>280</v>
      </c>
    </row>
    <row r="196" spans="1:13" ht="31" customHeight="1">
      <c r="A196" s="16">
        <v>169</v>
      </c>
      <c r="B196" s="24" t="s">
        <v>199</v>
      </c>
      <c r="C196" s="16">
        <v>2005</v>
      </c>
      <c r="D196" s="17">
        <v>6</v>
      </c>
      <c r="E196" s="17" t="s">
        <v>22</v>
      </c>
      <c r="F196" s="32" t="s">
        <v>38</v>
      </c>
      <c r="G196" s="32"/>
      <c r="H196" s="58" t="s">
        <v>43</v>
      </c>
      <c r="I196" s="17" t="s">
        <v>30</v>
      </c>
      <c r="J196" s="16" t="s">
        <v>864</v>
      </c>
      <c r="K196" s="17" t="s">
        <v>44</v>
      </c>
      <c r="L196" s="16">
        <v>950</v>
      </c>
      <c r="M196" s="16">
        <v>1900</v>
      </c>
    </row>
    <row r="197" spans="1:13" ht="31" customHeight="1">
      <c r="A197" s="16">
        <v>170</v>
      </c>
      <c r="B197" s="24" t="s">
        <v>200</v>
      </c>
      <c r="C197" s="16">
        <v>2008</v>
      </c>
      <c r="D197" s="17">
        <v>6</v>
      </c>
      <c r="E197" s="17" t="s">
        <v>22</v>
      </c>
      <c r="F197" s="32" t="s">
        <v>38</v>
      </c>
      <c r="G197" s="32"/>
      <c r="H197" s="58" t="s">
        <v>43</v>
      </c>
      <c r="I197" s="17" t="s">
        <v>30</v>
      </c>
      <c r="J197" s="16" t="s">
        <v>864</v>
      </c>
      <c r="K197" s="17" t="s">
        <v>44</v>
      </c>
      <c r="L197" s="16">
        <v>500</v>
      </c>
      <c r="M197" s="16">
        <v>1000</v>
      </c>
    </row>
    <row r="198" spans="1:13" ht="31" customHeight="1">
      <c r="A198" s="16">
        <v>171</v>
      </c>
      <c r="B198" s="24" t="s">
        <v>201</v>
      </c>
      <c r="C198" s="16">
        <v>2005</v>
      </c>
      <c r="D198" s="17">
        <v>6</v>
      </c>
      <c r="E198" s="17" t="s">
        <v>22</v>
      </c>
      <c r="F198" s="32" t="s">
        <v>38</v>
      </c>
      <c r="G198" s="32"/>
      <c r="H198" s="58" t="s">
        <v>43</v>
      </c>
      <c r="I198" s="17" t="s">
        <v>30</v>
      </c>
      <c r="J198" s="16" t="s">
        <v>864</v>
      </c>
      <c r="K198" s="17" t="s">
        <v>44</v>
      </c>
      <c r="L198" s="16">
        <v>800</v>
      </c>
      <c r="M198" s="16">
        <v>1600</v>
      </c>
    </row>
    <row r="199" spans="1:13" ht="31" customHeight="1">
      <c r="A199" s="16">
        <v>172</v>
      </c>
      <c r="B199" s="25" t="s">
        <v>202</v>
      </c>
      <c r="C199" s="44">
        <v>2016</v>
      </c>
      <c r="D199" s="44">
        <v>6</v>
      </c>
      <c r="E199" s="52" t="s">
        <v>22</v>
      </c>
      <c r="F199" s="38" t="s">
        <v>33</v>
      </c>
      <c r="G199" s="16"/>
      <c r="H199" s="16" t="s">
        <v>854</v>
      </c>
      <c r="I199" s="51" t="s">
        <v>855</v>
      </c>
      <c r="J199" s="16" t="s">
        <v>864</v>
      </c>
      <c r="K199" s="52" t="s">
        <v>44</v>
      </c>
      <c r="L199" s="44">
        <v>100</v>
      </c>
      <c r="M199" s="16">
        <f>L199*2</f>
        <v>200</v>
      </c>
    </row>
    <row r="200" spans="1:13" ht="31" customHeight="1">
      <c r="A200" s="16">
        <v>173</v>
      </c>
      <c r="B200" s="25" t="s">
        <v>203</v>
      </c>
      <c r="C200" s="44">
        <v>2014</v>
      </c>
      <c r="D200" s="44">
        <v>6</v>
      </c>
      <c r="E200" s="52" t="s">
        <v>23</v>
      </c>
      <c r="F200" s="38" t="s">
        <v>33</v>
      </c>
      <c r="G200" s="16"/>
      <c r="H200" s="16" t="s">
        <v>854</v>
      </c>
      <c r="I200" s="51" t="s">
        <v>855</v>
      </c>
      <c r="J200" s="16" t="s">
        <v>864</v>
      </c>
      <c r="K200" s="52" t="s">
        <v>44</v>
      </c>
      <c r="L200" s="44">
        <v>160</v>
      </c>
      <c r="M200" s="16">
        <f>L200*2</f>
        <v>320</v>
      </c>
    </row>
    <row r="201" spans="1:13" ht="31" customHeight="1">
      <c r="A201" s="16">
        <v>174</v>
      </c>
      <c r="B201" s="32" t="s">
        <v>204</v>
      </c>
      <c r="C201" s="16">
        <v>1976</v>
      </c>
      <c r="D201" s="17">
        <v>1</v>
      </c>
      <c r="E201" s="52" t="s">
        <v>22</v>
      </c>
      <c r="F201" s="32" t="s">
        <v>643</v>
      </c>
      <c r="G201" s="32"/>
      <c r="H201" s="58" t="s">
        <v>43</v>
      </c>
      <c r="I201" s="17" t="s">
        <v>858</v>
      </c>
      <c r="J201" s="16" t="s">
        <v>864</v>
      </c>
      <c r="K201" s="17" t="s">
        <v>869</v>
      </c>
      <c r="L201" s="16">
        <v>340</v>
      </c>
      <c r="M201" s="16">
        <v>680</v>
      </c>
    </row>
    <row r="202" spans="1:13" ht="31" customHeight="1">
      <c r="A202" s="16">
        <v>175</v>
      </c>
      <c r="B202" s="37" t="s">
        <v>204</v>
      </c>
      <c r="C202" s="17" t="s">
        <v>483</v>
      </c>
      <c r="D202" s="17">
        <v>1</v>
      </c>
      <c r="E202" s="53" t="s">
        <v>22</v>
      </c>
      <c r="F202" s="61" t="s">
        <v>644</v>
      </c>
      <c r="G202" s="32"/>
      <c r="H202" s="17" t="s">
        <v>854</v>
      </c>
      <c r="I202" s="16" t="s">
        <v>29</v>
      </c>
      <c r="J202" s="16" t="s">
        <v>864</v>
      </c>
      <c r="K202" s="77" t="s">
        <v>46</v>
      </c>
      <c r="L202" s="17">
        <v>260</v>
      </c>
      <c r="M202" s="17">
        <f>L202*2</f>
        <v>520</v>
      </c>
    </row>
    <row r="203" spans="1:13" ht="31" customHeight="1">
      <c r="A203" s="16">
        <v>176</v>
      </c>
      <c r="B203" s="27" t="s">
        <v>205</v>
      </c>
      <c r="C203" s="23">
        <v>1986</v>
      </c>
      <c r="D203" s="49">
        <v>3</v>
      </c>
      <c r="E203" s="16" t="s">
        <v>22</v>
      </c>
      <c r="F203" s="32" t="s">
        <v>645</v>
      </c>
      <c r="G203" s="32"/>
      <c r="H203" s="58" t="s">
        <v>43</v>
      </c>
      <c r="I203" s="17" t="s">
        <v>30</v>
      </c>
      <c r="J203" s="16" t="s">
        <v>864</v>
      </c>
      <c r="K203" s="49" t="s">
        <v>17</v>
      </c>
      <c r="L203" s="16">
        <v>550</v>
      </c>
      <c r="M203" s="16">
        <v>1100</v>
      </c>
    </row>
    <row r="204" spans="1:13" ht="31" customHeight="1">
      <c r="A204" s="16">
        <v>177</v>
      </c>
      <c r="B204" s="32" t="s">
        <v>206</v>
      </c>
      <c r="C204" s="16">
        <v>1988</v>
      </c>
      <c r="D204" s="51">
        <v>2</v>
      </c>
      <c r="E204" s="17" t="s">
        <v>22</v>
      </c>
      <c r="F204" s="32" t="s">
        <v>646</v>
      </c>
      <c r="G204" s="32"/>
      <c r="H204" s="58" t="s">
        <v>43</v>
      </c>
      <c r="I204" s="17" t="s">
        <v>30</v>
      </c>
      <c r="J204" s="16" t="s">
        <v>864</v>
      </c>
      <c r="K204" s="49" t="s">
        <v>17</v>
      </c>
      <c r="L204" s="16">
        <v>400</v>
      </c>
      <c r="M204" s="16">
        <v>800</v>
      </c>
    </row>
    <row r="205" spans="1:13" ht="31" customHeight="1">
      <c r="A205" s="16">
        <v>178</v>
      </c>
      <c r="B205" s="24" t="s">
        <v>207</v>
      </c>
      <c r="C205" s="16">
        <v>1990</v>
      </c>
      <c r="D205" s="17">
        <v>2</v>
      </c>
      <c r="E205" s="17" t="s">
        <v>22</v>
      </c>
      <c r="F205" s="32" t="s">
        <v>647</v>
      </c>
      <c r="G205" s="32"/>
      <c r="H205" s="58" t="s">
        <v>43</v>
      </c>
      <c r="I205" s="17" t="s">
        <v>30</v>
      </c>
      <c r="J205" s="16" t="s">
        <v>864</v>
      </c>
      <c r="K205" s="49" t="s">
        <v>17</v>
      </c>
      <c r="L205" s="16">
        <v>4000</v>
      </c>
      <c r="M205" s="16">
        <v>8000</v>
      </c>
    </row>
    <row r="206" spans="1:13" ht="31" customHeight="1">
      <c r="A206" s="16">
        <v>179</v>
      </c>
      <c r="B206" s="38" t="s">
        <v>208</v>
      </c>
      <c r="C206" s="23">
        <v>1997</v>
      </c>
      <c r="D206" s="16">
        <v>6</v>
      </c>
      <c r="E206" s="16" t="s">
        <v>22</v>
      </c>
      <c r="F206" s="32" t="s">
        <v>567</v>
      </c>
      <c r="G206" s="32"/>
      <c r="H206" s="16" t="s">
        <v>43</v>
      </c>
      <c r="I206" s="51" t="s">
        <v>859</v>
      </c>
      <c r="J206" s="16" t="s">
        <v>864</v>
      </c>
      <c r="K206" s="16" t="s">
        <v>870</v>
      </c>
      <c r="L206" s="16">
        <v>900</v>
      </c>
      <c r="M206" s="16">
        <f>L206*2</f>
        <v>1800</v>
      </c>
    </row>
    <row r="207" spans="1:13" ht="31" customHeight="1">
      <c r="A207" s="16">
        <v>180</v>
      </c>
      <c r="B207" s="24" t="s">
        <v>209</v>
      </c>
      <c r="C207" s="16">
        <v>1998</v>
      </c>
      <c r="D207" s="17">
        <v>1</v>
      </c>
      <c r="E207" s="17" t="s">
        <v>24</v>
      </c>
      <c r="F207" s="32" t="s">
        <v>37</v>
      </c>
      <c r="G207" s="32"/>
      <c r="H207" s="58" t="s">
        <v>43</v>
      </c>
      <c r="I207" s="17" t="s">
        <v>30</v>
      </c>
      <c r="J207" s="16" t="s">
        <v>864</v>
      </c>
      <c r="K207" s="17" t="s">
        <v>871</v>
      </c>
      <c r="L207" s="16">
        <v>700</v>
      </c>
      <c r="M207" s="16">
        <v>1400</v>
      </c>
    </row>
    <row r="208" spans="1:13" ht="31" customHeight="1">
      <c r="A208" s="16">
        <v>181</v>
      </c>
      <c r="B208" s="24" t="s">
        <v>210</v>
      </c>
      <c r="C208" s="16">
        <v>2000</v>
      </c>
      <c r="D208" s="17">
        <v>5</v>
      </c>
      <c r="E208" s="17" t="s">
        <v>22</v>
      </c>
      <c r="F208" s="32" t="s">
        <v>38</v>
      </c>
      <c r="G208" s="32"/>
      <c r="H208" s="58" t="s">
        <v>43</v>
      </c>
      <c r="I208" s="17" t="s">
        <v>30</v>
      </c>
      <c r="J208" s="16" t="s">
        <v>864</v>
      </c>
      <c r="K208" s="49" t="s">
        <v>17</v>
      </c>
      <c r="L208" s="16">
        <v>1000</v>
      </c>
      <c r="M208" s="16">
        <v>2000</v>
      </c>
    </row>
    <row r="209" spans="1:13" ht="31" customHeight="1">
      <c r="A209" s="16">
        <v>182</v>
      </c>
      <c r="B209" s="37" t="s">
        <v>210</v>
      </c>
      <c r="C209" s="17" t="s">
        <v>484</v>
      </c>
      <c r="D209" s="17">
        <v>1</v>
      </c>
      <c r="E209" s="53" t="s">
        <v>22</v>
      </c>
      <c r="F209" s="61" t="s">
        <v>648</v>
      </c>
      <c r="G209" s="32"/>
      <c r="H209" s="17" t="s">
        <v>854</v>
      </c>
      <c r="I209" s="16" t="s">
        <v>29</v>
      </c>
      <c r="J209" s="16" t="s">
        <v>864</v>
      </c>
      <c r="K209" s="77" t="s">
        <v>46</v>
      </c>
      <c r="L209" s="17">
        <v>160</v>
      </c>
      <c r="M209" s="17">
        <f>L209*2</f>
        <v>320</v>
      </c>
    </row>
    <row r="210" spans="1:13" ht="31" customHeight="1">
      <c r="A210" s="16">
        <v>183</v>
      </c>
      <c r="B210" s="24" t="s">
        <v>211</v>
      </c>
      <c r="C210" s="16">
        <v>2002</v>
      </c>
      <c r="D210" s="17">
        <v>1</v>
      </c>
      <c r="E210" s="17" t="s">
        <v>23</v>
      </c>
      <c r="F210" s="32" t="s">
        <v>37</v>
      </c>
      <c r="G210" s="32"/>
      <c r="H210" s="58" t="s">
        <v>43</v>
      </c>
      <c r="I210" s="17" t="s">
        <v>30</v>
      </c>
      <c r="J210" s="16" t="s">
        <v>864</v>
      </c>
      <c r="K210" s="49" t="s">
        <v>17</v>
      </c>
      <c r="L210" s="16">
        <v>360</v>
      </c>
      <c r="M210" s="16">
        <v>720</v>
      </c>
    </row>
    <row r="211" spans="1:13" ht="31" customHeight="1">
      <c r="A211" s="16">
        <v>184</v>
      </c>
      <c r="B211" s="24" t="s">
        <v>212</v>
      </c>
      <c r="C211" s="16">
        <v>2006</v>
      </c>
      <c r="D211" s="17">
        <v>1</v>
      </c>
      <c r="E211" s="17" t="s">
        <v>22</v>
      </c>
      <c r="F211" s="32" t="s">
        <v>40</v>
      </c>
      <c r="G211" s="32"/>
      <c r="H211" s="58" t="s">
        <v>43</v>
      </c>
      <c r="I211" s="17" t="s">
        <v>30</v>
      </c>
      <c r="J211" s="16" t="s">
        <v>864</v>
      </c>
      <c r="K211" s="49" t="s">
        <v>17</v>
      </c>
      <c r="L211" s="16">
        <v>140</v>
      </c>
      <c r="M211" s="16">
        <v>280</v>
      </c>
    </row>
    <row r="212" spans="1:13" ht="31" customHeight="1">
      <c r="A212" s="16">
        <v>185</v>
      </c>
      <c r="B212" s="24" t="s">
        <v>213</v>
      </c>
      <c r="C212" s="16">
        <v>2008</v>
      </c>
      <c r="D212" s="17">
        <v>1</v>
      </c>
      <c r="E212" s="17" t="s">
        <v>23</v>
      </c>
      <c r="F212" s="32" t="s">
        <v>37</v>
      </c>
      <c r="G212" s="32"/>
      <c r="H212" s="58" t="s">
        <v>43</v>
      </c>
      <c r="I212" s="17" t="s">
        <v>30</v>
      </c>
      <c r="J212" s="16" t="s">
        <v>864</v>
      </c>
      <c r="K212" s="49" t="s">
        <v>17</v>
      </c>
      <c r="L212" s="16">
        <v>360</v>
      </c>
      <c r="M212" s="16">
        <v>720</v>
      </c>
    </row>
    <row r="213" spans="1:13" ht="31" customHeight="1">
      <c r="A213" s="16">
        <v>186</v>
      </c>
      <c r="B213" s="24" t="s">
        <v>213</v>
      </c>
      <c r="C213" s="16">
        <v>2008</v>
      </c>
      <c r="D213" s="17">
        <v>1</v>
      </c>
      <c r="E213" s="17" t="s">
        <v>22</v>
      </c>
      <c r="F213" s="32" t="s">
        <v>37</v>
      </c>
      <c r="G213" s="32"/>
      <c r="H213" s="58" t="s">
        <v>43</v>
      </c>
      <c r="I213" s="17" t="s">
        <v>30</v>
      </c>
      <c r="J213" s="16" t="s">
        <v>864</v>
      </c>
      <c r="K213" s="49" t="s">
        <v>17</v>
      </c>
      <c r="L213" s="16">
        <v>140</v>
      </c>
      <c r="M213" s="16">
        <v>280</v>
      </c>
    </row>
    <row r="214" spans="1:13" ht="31" customHeight="1">
      <c r="A214" s="16">
        <v>187</v>
      </c>
      <c r="B214" s="37" t="s">
        <v>214</v>
      </c>
      <c r="C214" s="17" t="s">
        <v>485</v>
      </c>
      <c r="D214" s="17">
        <v>2</v>
      </c>
      <c r="E214" s="53" t="s">
        <v>22</v>
      </c>
      <c r="F214" s="61" t="s">
        <v>649</v>
      </c>
      <c r="G214" s="32"/>
      <c r="H214" s="17" t="s">
        <v>854</v>
      </c>
      <c r="I214" s="16" t="s">
        <v>29</v>
      </c>
      <c r="J214" s="16" t="s">
        <v>864</v>
      </c>
      <c r="K214" s="77" t="s">
        <v>46</v>
      </c>
      <c r="L214" s="17">
        <v>80</v>
      </c>
      <c r="M214" s="17">
        <f t="shared" ref="M214:M219" si="2">L214*2</f>
        <v>160</v>
      </c>
    </row>
    <row r="215" spans="1:13" ht="31" customHeight="1">
      <c r="A215" s="16">
        <v>188</v>
      </c>
      <c r="B215" s="38" t="s">
        <v>215</v>
      </c>
      <c r="C215" s="23">
        <v>2003</v>
      </c>
      <c r="D215" s="16">
        <v>6</v>
      </c>
      <c r="E215" s="16" t="s">
        <v>22</v>
      </c>
      <c r="F215" s="32" t="s">
        <v>33</v>
      </c>
      <c r="G215" s="32"/>
      <c r="H215" s="16" t="s">
        <v>43</v>
      </c>
      <c r="I215" s="51" t="s">
        <v>859</v>
      </c>
      <c r="J215" s="16" t="s">
        <v>864</v>
      </c>
      <c r="K215" s="16" t="s">
        <v>44</v>
      </c>
      <c r="L215" s="16">
        <v>100</v>
      </c>
      <c r="M215" s="16">
        <f t="shared" si="2"/>
        <v>200</v>
      </c>
    </row>
    <row r="216" spans="1:13" ht="31" customHeight="1">
      <c r="A216" s="16">
        <v>189</v>
      </c>
      <c r="B216" s="28" t="s">
        <v>216</v>
      </c>
      <c r="C216" s="23">
        <v>2003</v>
      </c>
      <c r="D216" s="16">
        <v>6</v>
      </c>
      <c r="E216" s="16" t="s">
        <v>22</v>
      </c>
      <c r="F216" s="32" t="s">
        <v>33</v>
      </c>
      <c r="G216" s="32"/>
      <c r="H216" s="16" t="s">
        <v>43</v>
      </c>
      <c r="I216" s="51" t="s">
        <v>859</v>
      </c>
      <c r="J216" s="16" t="s">
        <v>864</v>
      </c>
      <c r="K216" s="16" t="s">
        <v>44</v>
      </c>
      <c r="L216" s="16">
        <v>100</v>
      </c>
      <c r="M216" s="16">
        <f t="shared" si="2"/>
        <v>200</v>
      </c>
    </row>
    <row r="217" spans="1:13" ht="31" customHeight="1">
      <c r="A217" s="16">
        <v>190</v>
      </c>
      <c r="B217" s="28" t="s">
        <v>217</v>
      </c>
      <c r="C217" s="23">
        <v>2002</v>
      </c>
      <c r="D217" s="16">
        <v>6</v>
      </c>
      <c r="E217" s="16" t="s">
        <v>22</v>
      </c>
      <c r="F217" s="32" t="s">
        <v>33</v>
      </c>
      <c r="G217" s="32"/>
      <c r="H217" s="16" t="s">
        <v>43</v>
      </c>
      <c r="I217" s="51" t="s">
        <v>859</v>
      </c>
      <c r="J217" s="16" t="s">
        <v>864</v>
      </c>
      <c r="K217" s="16" t="s">
        <v>44</v>
      </c>
      <c r="L217" s="16">
        <v>140</v>
      </c>
      <c r="M217" s="16">
        <f t="shared" si="2"/>
        <v>280</v>
      </c>
    </row>
    <row r="218" spans="1:13" ht="31" customHeight="1">
      <c r="A218" s="16">
        <v>191</v>
      </c>
      <c r="B218" s="28" t="s">
        <v>218</v>
      </c>
      <c r="C218" s="23">
        <v>2003</v>
      </c>
      <c r="D218" s="16">
        <v>6</v>
      </c>
      <c r="E218" s="16" t="s">
        <v>22</v>
      </c>
      <c r="F218" s="32" t="s">
        <v>33</v>
      </c>
      <c r="G218" s="32"/>
      <c r="H218" s="16" t="s">
        <v>43</v>
      </c>
      <c r="I218" s="51" t="s">
        <v>859</v>
      </c>
      <c r="J218" s="16" t="s">
        <v>864</v>
      </c>
      <c r="K218" s="16" t="s">
        <v>44</v>
      </c>
      <c r="L218" s="16">
        <v>140</v>
      </c>
      <c r="M218" s="16">
        <f t="shared" si="2"/>
        <v>280</v>
      </c>
    </row>
    <row r="219" spans="1:13" ht="31" customHeight="1">
      <c r="A219" s="16">
        <v>192</v>
      </c>
      <c r="B219" s="38" t="s">
        <v>219</v>
      </c>
      <c r="C219" s="23">
        <v>2003</v>
      </c>
      <c r="D219" s="16">
        <v>6</v>
      </c>
      <c r="E219" s="16" t="s">
        <v>22</v>
      </c>
      <c r="F219" s="32" t="s">
        <v>33</v>
      </c>
      <c r="G219" s="32"/>
      <c r="H219" s="16" t="s">
        <v>43</v>
      </c>
      <c r="I219" s="51" t="s">
        <v>859</v>
      </c>
      <c r="J219" s="16" t="s">
        <v>864</v>
      </c>
      <c r="K219" s="16" t="s">
        <v>44</v>
      </c>
      <c r="L219" s="16">
        <v>120</v>
      </c>
      <c r="M219" s="16">
        <f t="shared" si="2"/>
        <v>240</v>
      </c>
    </row>
    <row r="220" spans="1:13" ht="31" customHeight="1">
      <c r="A220" s="16">
        <v>193</v>
      </c>
      <c r="B220" s="24" t="s">
        <v>220</v>
      </c>
      <c r="C220" s="16">
        <v>1998</v>
      </c>
      <c r="D220" s="17">
        <v>2</v>
      </c>
      <c r="E220" s="17" t="s">
        <v>22</v>
      </c>
      <c r="F220" s="32" t="s">
        <v>650</v>
      </c>
      <c r="G220" s="32"/>
      <c r="H220" s="47" t="s">
        <v>16</v>
      </c>
      <c r="I220" s="17" t="s">
        <v>856</v>
      </c>
      <c r="J220" s="16" t="s">
        <v>864</v>
      </c>
      <c r="K220" s="77" t="s">
        <v>46</v>
      </c>
      <c r="L220" s="16">
        <v>1100</v>
      </c>
      <c r="M220" s="16">
        <v>2200</v>
      </c>
    </row>
    <row r="221" spans="1:13" ht="31" customHeight="1">
      <c r="A221" s="16">
        <v>194</v>
      </c>
      <c r="B221" s="24" t="s">
        <v>221</v>
      </c>
      <c r="C221" s="16">
        <v>2000</v>
      </c>
      <c r="D221" s="17">
        <v>1</v>
      </c>
      <c r="E221" s="17" t="s">
        <v>22</v>
      </c>
      <c r="F221" s="32" t="s">
        <v>651</v>
      </c>
      <c r="G221" s="32"/>
      <c r="H221" s="47" t="s">
        <v>16</v>
      </c>
      <c r="I221" s="17" t="s">
        <v>856</v>
      </c>
      <c r="J221" s="16" t="s">
        <v>864</v>
      </c>
      <c r="K221" s="77" t="s">
        <v>46</v>
      </c>
      <c r="L221" s="16">
        <v>550</v>
      </c>
      <c r="M221" s="16">
        <v>1100</v>
      </c>
    </row>
    <row r="222" spans="1:13" ht="31" customHeight="1">
      <c r="A222" s="16">
        <v>195</v>
      </c>
      <c r="B222" s="24" t="s">
        <v>222</v>
      </c>
      <c r="C222" s="16">
        <v>2001</v>
      </c>
      <c r="D222" s="17">
        <v>2</v>
      </c>
      <c r="E222" s="17" t="s">
        <v>22</v>
      </c>
      <c r="F222" s="32" t="s">
        <v>652</v>
      </c>
      <c r="G222" s="32"/>
      <c r="H222" s="47" t="s">
        <v>16</v>
      </c>
      <c r="I222" s="17" t="s">
        <v>856</v>
      </c>
      <c r="J222" s="16" t="s">
        <v>864</v>
      </c>
      <c r="K222" s="77" t="s">
        <v>46</v>
      </c>
      <c r="L222" s="16">
        <v>900</v>
      </c>
      <c r="M222" s="16">
        <v>1800</v>
      </c>
    </row>
    <row r="223" spans="1:13" ht="31" customHeight="1">
      <c r="A223" s="16">
        <v>196</v>
      </c>
      <c r="B223" s="24" t="s">
        <v>222</v>
      </c>
      <c r="C223" s="16">
        <v>2001</v>
      </c>
      <c r="D223" s="17">
        <v>2</v>
      </c>
      <c r="E223" s="17" t="s">
        <v>22</v>
      </c>
      <c r="F223" s="32" t="s">
        <v>653</v>
      </c>
      <c r="G223" s="32"/>
      <c r="H223" s="47" t="s">
        <v>16</v>
      </c>
      <c r="I223" s="17" t="s">
        <v>856</v>
      </c>
      <c r="J223" s="16" t="s">
        <v>864</v>
      </c>
      <c r="K223" s="77" t="s">
        <v>46</v>
      </c>
      <c r="L223" s="16">
        <v>900</v>
      </c>
      <c r="M223" s="16">
        <v>1800</v>
      </c>
    </row>
    <row r="224" spans="1:13" ht="31" customHeight="1">
      <c r="A224" s="16">
        <v>197</v>
      </c>
      <c r="B224" s="24" t="s">
        <v>223</v>
      </c>
      <c r="C224" s="16">
        <v>2004</v>
      </c>
      <c r="D224" s="17">
        <v>1</v>
      </c>
      <c r="E224" s="17" t="s">
        <v>22</v>
      </c>
      <c r="F224" s="32" t="s">
        <v>654</v>
      </c>
      <c r="G224" s="32"/>
      <c r="H224" s="47" t="s">
        <v>16</v>
      </c>
      <c r="I224" s="17" t="s">
        <v>856</v>
      </c>
      <c r="J224" s="16" t="s">
        <v>864</v>
      </c>
      <c r="K224" s="77" t="s">
        <v>46</v>
      </c>
      <c r="L224" s="16">
        <v>460</v>
      </c>
      <c r="M224" s="16">
        <v>920</v>
      </c>
    </row>
    <row r="225" spans="1:13" ht="31" customHeight="1">
      <c r="A225" s="16">
        <v>198</v>
      </c>
      <c r="B225" s="24" t="s">
        <v>224</v>
      </c>
      <c r="C225" s="16">
        <v>2005</v>
      </c>
      <c r="D225" s="17">
        <v>1</v>
      </c>
      <c r="E225" s="17" t="s">
        <v>22</v>
      </c>
      <c r="F225" s="32" t="s">
        <v>655</v>
      </c>
      <c r="G225" s="32"/>
      <c r="H225" s="47" t="s">
        <v>16</v>
      </c>
      <c r="I225" s="17" t="s">
        <v>856</v>
      </c>
      <c r="J225" s="16" t="s">
        <v>864</v>
      </c>
      <c r="K225" s="77" t="s">
        <v>46</v>
      </c>
      <c r="L225" s="16">
        <v>550</v>
      </c>
      <c r="M225" s="16">
        <v>1100</v>
      </c>
    </row>
    <row r="226" spans="1:13" ht="31" customHeight="1">
      <c r="A226" s="16">
        <v>199</v>
      </c>
      <c r="B226" s="37" t="s">
        <v>225</v>
      </c>
      <c r="C226" s="17" t="s">
        <v>486</v>
      </c>
      <c r="D226" s="17">
        <v>1</v>
      </c>
      <c r="E226" s="53" t="s">
        <v>22</v>
      </c>
      <c r="F226" s="61" t="s">
        <v>648</v>
      </c>
      <c r="G226" s="32"/>
      <c r="H226" s="17" t="s">
        <v>854</v>
      </c>
      <c r="I226" s="16" t="s">
        <v>29</v>
      </c>
      <c r="J226" s="16" t="s">
        <v>864</v>
      </c>
      <c r="K226" s="77" t="s">
        <v>46</v>
      </c>
      <c r="L226" s="17">
        <v>550</v>
      </c>
      <c r="M226" s="17">
        <f>L226*2</f>
        <v>1100</v>
      </c>
    </row>
    <row r="227" spans="1:13" ht="31" customHeight="1">
      <c r="A227" s="16">
        <v>200</v>
      </c>
      <c r="B227" s="37" t="s">
        <v>226</v>
      </c>
      <c r="C227" s="17" t="s">
        <v>487</v>
      </c>
      <c r="D227" s="17">
        <v>1</v>
      </c>
      <c r="E227" s="53" t="s">
        <v>22</v>
      </c>
      <c r="F227" s="61" t="s">
        <v>656</v>
      </c>
      <c r="G227" s="32"/>
      <c r="H227" s="17" t="s">
        <v>854</v>
      </c>
      <c r="I227" s="16" t="s">
        <v>29</v>
      </c>
      <c r="J227" s="16" t="s">
        <v>864</v>
      </c>
      <c r="K227" s="77" t="s">
        <v>46</v>
      </c>
      <c r="L227" s="17">
        <v>600</v>
      </c>
      <c r="M227" s="17">
        <f>L227*2</f>
        <v>1200</v>
      </c>
    </row>
    <row r="228" spans="1:13" ht="31" customHeight="1">
      <c r="A228" s="16">
        <v>201</v>
      </c>
      <c r="B228" s="37" t="s">
        <v>226</v>
      </c>
      <c r="C228" s="17" t="s">
        <v>487</v>
      </c>
      <c r="D228" s="17">
        <v>1</v>
      </c>
      <c r="E228" s="53" t="s">
        <v>22</v>
      </c>
      <c r="F228" s="61" t="s">
        <v>657</v>
      </c>
      <c r="G228" s="32"/>
      <c r="H228" s="17" t="s">
        <v>854</v>
      </c>
      <c r="I228" s="16" t="s">
        <v>29</v>
      </c>
      <c r="J228" s="16" t="s">
        <v>864</v>
      </c>
      <c r="K228" s="77" t="s">
        <v>46</v>
      </c>
      <c r="L228" s="17">
        <v>600</v>
      </c>
      <c r="M228" s="17">
        <f>L228*2</f>
        <v>1200</v>
      </c>
    </row>
    <row r="229" spans="1:13" ht="31" customHeight="1">
      <c r="A229" s="16">
        <v>202</v>
      </c>
      <c r="B229" s="24" t="s">
        <v>227</v>
      </c>
      <c r="C229" s="16">
        <v>2000</v>
      </c>
      <c r="D229" s="17">
        <v>3</v>
      </c>
      <c r="E229" s="17" t="s">
        <v>22</v>
      </c>
      <c r="F229" s="32" t="s">
        <v>658</v>
      </c>
      <c r="G229" s="32"/>
      <c r="H229" s="47" t="s">
        <v>16</v>
      </c>
      <c r="I229" s="17" t="s">
        <v>856</v>
      </c>
      <c r="J229" s="16" t="s">
        <v>864</v>
      </c>
      <c r="K229" s="77" t="s">
        <v>46</v>
      </c>
      <c r="L229" s="16">
        <v>280</v>
      </c>
      <c r="M229" s="16">
        <v>560</v>
      </c>
    </row>
    <row r="230" spans="1:13" ht="31" customHeight="1">
      <c r="A230" s="16">
        <v>203</v>
      </c>
      <c r="B230" s="37" t="s">
        <v>228</v>
      </c>
      <c r="C230" s="17" t="s">
        <v>488</v>
      </c>
      <c r="D230" s="17">
        <v>1</v>
      </c>
      <c r="E230" s="53" t="s">
        <v>22</v>
      </c>
      <c r="F230" s="61" t="s">
        <v>659</v>
      </c>
      <c r="G230" s="32"/>
      <c r="H230" s="17" t="s">
        <v>854</v>
      </c>
      <c r="I230" s="16" t="s">
        <v>29</v>
      </c>
      <c r="J230" s="16" t="s">
        <v>864</v>
      </c>
      <c r="K230" s="77" t="s">
        <v>46</v>
      </c>
      <c r="L230" s="17">
        <v>500</v>
      </c>
      <c r="M230" s="17">
        <f t="shared" ref="M230:M237" si="3">L230*2</f>
        <v>1000</v>
      </c>
    </row>
    <row r="231" spans="1:13" ht="31" customHeight="1">
      <c r="A231" s="16">
        <v>204</v>
      </c>
      <c r="B231" s="37" t="s">
        <v>229</v>
      </c>
      <c r="C231" s="17" t="s">
        <v>489</v>
      </c>
      <c r="D231" s="17">
        <v>1</v>
      </c>
      <c r="E231" s="53" t="s">
        <v>22</v>
      </c>
      <c r="F231" s="61" t="s">
        <v>648</v>
      </c>
      <c r="G231" s="32"/>
      <c r="H231" s="17" t="s">
        <v>854</v>
      </c>
      <c r="I231" s="16" t="s">
        <v>29</v>
      </c>
      <c r="J231" s="16" t="s">
        <v>864</v>
      </c>
      <c r="K231" s="77" t="s">
        <v>46</v>
      </c>
      <c r="L231" s="17">
        <v>380</v>
      </c>
      <c r="M231" s="17">
        <f t="shared" si="3"/>
        <v>760</v>
      </c>
    </row>
    <row r="232" spans="1:13" ht="31" customHeight="1">
      <c r="A232" s="16">
        <v>205</v>
      </c>
      <c r="B232" s="37" t="s">
        <v>230</v>
      </c>
      <c r="C232" s="17" t="s">
        <v>490</v>
      </c>
      <c r="D232" s="17">
        <v>1</v>
      </c>
      <c r="E232" s="53" t="s">
        <v>22</v>
      </c>
      <c r="F232" s="61" t="s">
        <v>648</v>
      </c>
      <c r="G232" s="32"/>
      <c r="H232" s="17" t="s">
        <v>854</v>
      </c>
      <c r="I232" s="16" t="s">
        <v>29</v>
      </c>
      <c r="J232" s="16" t="s">
        <v>864</v>
      </c>
      <c r="K232" s="77" t="s">
        <v>46</v>
      </c>
      <c r="L232" s="17">
        <v>100</v>
      </c>
      <c r="M232" s="17">
        <f t="shared" si="3"/>
        <v>200</v>
      </c>
    </row>
    <row r="233" spans="1:13" ht="31" customHeight="1">
      <c r="A233" s="16">
        <v>206</v>
      </c>
      <c r="B233" s="37" t="s">
        <v>231</v>
      </c>
      <c r="C233" s="17" t="s">
        <v>491</v>
      </c>
      <c r="D233" s="17">
        <v>2</v>
      </c>
      <c r="E233" s="53" t="s">
        <v>22</v>
      </c>
      <c r="F233" s="61" t="s">
        <v>660</v>
      </c>
      <c r="G233" s="32"/>
      <c r="H233" s="17" t="s">
        <v>854</v>
      </c>
      <c r="I233" s="16" t="s">
        <v>29</v>
      </c>
      <c r="J233" s="16" t="s">
        <v>864</v>
      </c>
      <c r="K233" s="77" t="s">
        <v>46</v>
      </c>
      <c r="L233" s="17">
        <v>220</v>
      </c>
      <c r="M233" s="17">
        <f t="shared" si="3"/>
        <v>440</v>
      </c>
    </row>
    <row r="234" spans="1:13" ht="31" customHeight="1">
      <c r="A234" s="16">
        <v>207</v>
      </c>
      <c r="B234" s="37" t="s">
        <v>232</v>
      </c>
      <c r="C234" s="17" t="s">
        <v>492</v>
      </c>
      <c r="D234" s="17">
        <v>2</v>
      </c>
      <c r="E234" s="53" t="s">
        <v>22</v>
      </c>
      <c r="F234" s="61" t="s">
        <v>660</v>
      </c>
      <c r="G234" s="32"/>
      <c r="H234" s="17" t="s">
        <v>854</v>
      </c>
      <c r="I234" s="16" t="s">
        <v>29</v>
      </c>
      <c r="J234" s="16" t="s">
        <v>864</v>
      </c>
      <c r="K234" s="77" t="s">
        <v>46</v>
      </c>
      <c r="L234" s="17">
        <v>200</v>
      </c>
      <c r="M234" s="17">
        <f t="shared" si="3"/>
        <v>400</v>
      </c>
    </row>
    <row r="235" spans="1:13" ht="31" customHeight="1">
      <c r="A235" s="16">
        <v>208</v>
      </c>
      <c r="B235" s="37" t="s">
        <v>233</v>
      </c>
      <c r="C235" s="17" t="s">
        <v>492</v>
      </c>
      <c r="D235" s="17">
        <v>3</v>
      </c>
      <c r="E235" s="53" t="s">
        <v>22</v>
      </c>
      <c r="F235" s="61" t="s">
        <v>661</v>
      </c>
      <c r="G235" s="32"/>
      <c r="H235" s="17" t="s">
        <v>854</v>
      </c>
      <c r="I235" s="16" t="s">
        <v>29</v>
      </c>
      <c r="J235" s="16" t="s">
        <v>864</v>
      </c>
      <c r="K235" s="77" t="s">
        <v>46</v>
      </c>
      <c r="L235" s="17">
        <v>550</v>
      </c>
      <c r="M235" s="17">
        <f t="shared" si="3"/>
        <v>1100</v>
      </c>
    </row>
    <row r="236" spans="1:13" ht="31" customHeight="1">
      <c r="A236" s="16">
        <v>209</v>
      </c>
      <c r="B236" s="37" t="s">
        <v>234</v>
      </c>
      <c r="C236" s="17" t="s">
        <v>493</v>
      </c>
      <c r="D236" s="17">
        <v>3</v>
      </c>
      <c r="E236" s="53" t="s">
        <v>22</v>
      </c>
      <c r="F236" s="61" t="s">
        <v>660</v>
      </c>
      <c r="G236" s="32"/>
      <c r="H236" s="17" t="s">
        <v>854</v>
      </c>
      <c r="I236" s="16" t="s">
        <v>29</v>
      </c>
      <c r="J236" s="16" t="s">
        <v>864</v>
      </c>
      <c r="K236" s="77" t="s">
        <v>46</v>
      </c>
      <c r="L236" s="17">
        <v>300</v>
      </c>
      <c r="M236" s="17">
        <f t="shared" si="3"/>
        <v>600</v>
      </c>
    </row>
    <row r="237" spans="1:13" ht="31" customHeight="1">
      <c r="A237" s="16">
        <v>210</v>
      </c>
      <c r="B237" s="37" t="s">
        <v>235</v>
      </c>
      <c r="C237" s="17" t="s">
        <v>493</v>
      </c>
      <c r="D237" s="17">
        <v>3</v>
      </c>
      <c r="E237" s="53" t="s">
        <v>22</v>
      </c>
      <c r="F237" s="61" t="s">
        <v>660</v>
      </c>
      <c r="G237" s="32"/>
      <c r="H237" s="17" t="s">
        <v>854</v>
      </c>
      <c r="I237" s="16" t="s">
        <v>29</v>
      </c>
      <c r="J237" s="16" t="s">
        <v>864</v>
      </c>
      <c r="K237" s="77" t="s">
        <v>46</v>
      </c>
      <c r="L237" s="17">
        <v>480</v>
      </c>
      <c r="M237" s="17">
        <f t="shared" si="3"/>
        <v>960</v>
      </c>
    </row>
    <row r="238" spans="1:13" ht="31" customHeight="1">
      <c r="A238" s="16">
        <v>211</v>
      </c>
      <c r="B238" s="24" t="s">
        <v>236</v>
      </c>
      <c r="C238" s="16">
        <v>2000</v>
      </c>
      <c r="D238" s="17">
        <v>8</v>
      </c>
      <c r="E238" s="17" t="s">
        <v>22</v>
      </c>
      <c r="F238" s="32" t="s">
        <v>662</v>
      </c>
      <c r="G238" s="32"/>
      <c r="H238" s="47" t="s">
        <v>16</v>
      </c>
      <c r="I238" s="17" t="s">
        <v>856</v>
      </c>
      <c r="J238" s="16" t="s">
        <v>864</v>
      </c>
      <c r="K238" s="77" t="s">
        <v>46</v>
      </c>
      <c r="L238" s="16">
        <v>600</v>
      </c>
      <c r="M238" s="16">
        <v>1200</v>
      </c>
    </row>
    <row r="239" spans="1:13" ht="31" customHeight="1">
      <c r="A239" s="16">
        <v>212</v>
      </c>
      <c r="B239" s="37" t="s">
        <v>237</v>
      </c>
      <c r="C239" s="17" t="s">
        <v>491</v>
      </c>
      <c r="D239" s="17">
        <v>3</v>
      </c>
      <c r="E239" s="53" t="s">
        <v>22</v>
      </c>
      <c r="F239" s="61" t="s">
        <v>663</v>
      </c>
      <c r="G239" s="32"/>
      <c r="H239" s="17" t="s">
        <v>854</v>
      </c>
      <c r="I239" s="16" t="s">
        <v>29</v>
      </c>
      <c r="J239" s="16" t="s">
        <v>864</v>
      </c>
      <c r="K239" s="78" t="s">
        <v>872</v>
      </c>
      <c r="L239" s="17">
        <v>140</v>
      </c>
      <c r="M239" s="17">
        <f>L239*2</f>
        <v>280</v>
      </c>
    </row>
    <row r="240" spans="1:13" ht="31" customHeight="1">
      <c r="A240" s="16">
        <v>213</v>
      </c>
      <c r="B240" s="37" t="s">
        <v>238</v>
      </c>
      <c r="C240" s="17" t="s">
        <v>492</v>
      </c>
      <c r="D240" s="17">
        <v>1</v>
      </c>
      <c r="E240" s="53" t="s">
        <v>22</v>
      </c>
      <c r="F240" s="61" t="s">
        <v>648</v>
      </c>
      <c r="G240" s="32"/>
      <c r="H240" s="17" t="s">
        <v>854</v>
      </c>
      <c r="I240" s="16" t="s">
        <v>29</v>
      </c>
      <c r="J240" s="16" t="s">
        <v>864</v>
      </c>
      <c r="K240" s="77" t="s">
        <v>46</v>
      </c>
      <c r="L240" s="17">
        <v>200</v>
      </c>
      <c r="M240" s="17">
        <f>L240*2</f>
        <v>400</v>
      </c>
    </row>
    <row r="241" spans="1:13" ht="31" customHeight="1">
      <c r="A241" s="16">
        <v>214</v>
      </c>
      <c r="B241" s="37" t="s">
        <v>239</v>
      </c>
      <c r="C241" s="17" t="s">
        <v>492</v>
      </c>
      <c r="D241" s="17">
        <v>1</v>
      </c>
      <c r="E241" s="53" t="s">
        <v>22</v>
      </c>
      <c r="F241" s="61" t="s">
        <v>648</v>
      </c>
      <c r="G241" s="32"/>
      <c r="H241" s="17" t="s">
        <v>854</v>
      </c>
      <c r="I241" s="16" t="s">
        <v>29</v>
      </c>
      <c r="J241" s="16" t="s">
        <v>864</v>
      </c>
      <c r="K241" s="77" t="s">
        <v>46</v>
      </c>
      <c r="L241" s="17">
        <v>180</v>
      </c>
      <c r="M241" s="17">
        <f>L241*2</f>
        <v>360</v>
      </c>
    </row>
    <row r="242" spans="1:13" ht="31" customHeight="1">
      <c r="A242" s="16">
        <v>215</v>
      </c>
      <c r="B242" s="24" t="s">
        <v>240</v>
      </c>
      <c r="C242" s="16">
        <v>2003</v>
      </c>
      <c r="D242" s="17">
        <v>4</v>
      </c>
      <c r="E242" s="17" t="s">
        <v>22</v>
      </c>
      <c r="F242" s="32" t="s">
        <v>664</v>
      </c>
      <c r="G242" s="32"/>
      <c r="H242" s="47" t="s">
        <v>16</v>
      </c>
      <c r="I242" s="17" t="s">
        <v>856</v>
      </c>
      <c r="J242" s="16" t="s">
        <v>864</v>
      </c>
      <c r="K242" s="77" t="s">
        <v>46</v>
      </c>
      <c r="L242" s="16">
        <v>280</v>
      </c>
      <c r="M242" s="16">
        <v>560</v>
      </c>
    </row>
    <row r="243" spans="1:13" ht="31" customHeight="1">
      <c r="A243" s="16">
        <v>216</v>
      </c>
      <c r="B243" s="24" t="s">
        <v>241</v>
      </c>
      <c r="C243" s="16">
        <v>2005</v>
      </c>
      <c r="D243" s="17">
        <v>6</v>
      </c>
      <c r="E243" s="17" t="s">
        <v>22</v>
      </c>
      <c r="F243" s="32" t="s">
        <v>665</v>
      </c>
      <c r="G243" s="32"/>
      <c r="H243" s="47" t="s">
        <v>16</v>
      </c>
      <c r="I243" s="17" t="s">
        <v>856</v>
      </c>
      <c r="J243" s="16" t="s">
        <v>864</v>
      </c>
      <c r="K243" s="77" t="s">
        <v>46</v>
      </c>
      <c r="L243" s="16">
        <v>550</v>
      </c>
      <c r="M243" s="16">
        <v>1100</v>
      </c>
    </row>
    <row r="244" spans="1:13" ht="31" customHeight="1">
      <c r="A244" s="16">
        <v>217</v>
      </c>
      <c r="B244" s="24" t="s">
        <v>242</v>
      </c>
      <c r="C244" s="16">
        <v>1961</v>
      </c>
      <c r="D244" s="17">
        <v>1</v>
      </c>
      <c r="E244" s="17" t="s">
        <v>26</v>
      </c>
      <c r="F244" s="32" t="s">
        <v>666</v>
      </c>
      <c r="G244" s="32"/>
      <c r="H244" s="58" t="s">
        <v>43</v>
      </c>
      <c r="I244" s="17" t="s">
        <v>30</v>
      </c>
      <c r="J244" s="16" t="s">
        <v>864</v>
      </c>
      <c r="K244" s="49" t="s">
        <v>17</v>
      </c>
      <c r="L244" s="16">
        <v>8000</v>
      </c>
      <c r="M244" s="16">
        <v>16000</v>
      </c>
    </row>
    <row r="245" spans="1:13" ht="31" customHeight="1">
      <c r="A245" s="16">
        <v>218</v>
      </c>
      <c r="B245" s="25" t="s">
        <v>243</v>
      </c>
      <c r="C245" s="44">
        <v>2017</v>
      </c>
      <c r="D245" s="44">
        <v>6</v>
      </c>
      <c r="E245" s="52" t="s">
        <v>22</v>
      </c>
      <c r="F245" s="38" t="s">
        <v>33</v>
      </c>
      <c r="G245" s="16"/>
      <c r="H245" s="16" t="s">
        <v>854</v>
      </c>
      <c r="I245" s="51" t="s">
        <v>855</v>
      </c>
      <c r="J245" s="16" t="s">
        <v>864</v>
      </c>
      <c r="K245" s="52" t="s">
        <v>873</v>
      </c>
      <c r="L245" s="44">
        <v>100</v>
      </c>
      <c r="M245" s="16">
        <f>L245*2</f>
        <v>200</v>
      </c>
    </row>
    <row r="246" spans="1:13" ht="31" customHeight="1">
      <c r="A246" s="16">
        <v>219</v>
      </c>
      <c r="B246" s="32" t="s">
        <v>244</v>
      </c>
      <c r="C246" s="16">
        <v>2006</v>
      </c>
      <c r="D246" s="17">
        <v>1</v>
      </c>
      <c r="E246" s="17" t="s">
        <v>23</v>
      </c>
      <c r="F246" s="32" t="s">
        <v>667</v>
      </c>
      <c r="G246" s="32"/>
      <c r="H246" s="17" t="s">
        <v>854</v>
      </c>
      <c r="I246" s="17" t="s">
        <v>860</v>
      </c>
      <c r="J246" s="16" t="s">
        <v>864</v>
      </c>
      <c r="K246" s="77" t="s">
        <v>46</v>
      </c>
      <c r="L246" s="16">
        <v>480</v>
      </c>
      <c r="M246" s="16">
        <v>960</v>
      </c>
    </row>
    <row r="247" spans="1:13" ht="31" customHeight="1">
      <c r="A247" s="16">
        <v>220</v>
      </c>
      <c r="B247" s="32" t="s">
        <v>245</v>
      </c>
      <c r="C247" s="16">
        <v>2012</v>
      </c>
      <c r="D247" s="17">
        <v>6</v>
      </c>
      <c r="E247" s="17" t="s">
        <v>22</v>
      </c>
      <c r="F247" s="32" t="s">
        <v>668</v>
      </c>
      <c r="G247" s="32"/>
      <c r="H247" s="17" t="s">
        <v>854</v>
      </c>
      <c r="I247" s="17" t="s">
        <v>860</v>
      </c>
      <c r="J247" s="16" t="s">
        <v>864</v>
      </c>
      <c r="K247" s="77" t="s">
        <v>46</v>
      </c>
      <c r="L247" s="16">
        <v>850</v>
      </c>
      <c r="M247" s="16">
        <v>1700</v>
      </c>
    </row>
    <row r="248" spans="1:13" ht="31" customHeight="1">
      <c r="A248" s="16">
        <v>221</v>
      </c>
      <c r="B248" s="32" t="s">
        <v>246</v>
      </c>
      <c r="C248" s="16">
        <v>2013</v>
      </c>
      <c r="D248" s="17">
        <v>6</v>
      </c>
      <c r="E248" s="17" t="s">
        <v>22</v>
      </c>
      <c r="F248" s="32" t="s">
        <v>669</v>
      </c>
      <c r="G248" s="32"/>
      <c r="H248" s="17" t="s">
        <v>854</v>
      </c>
      <c r="I248" s="17" t="s">
        <v>860</v>
      </c>
      <c r="J248" s="16" t="s">
        <v>864</v>
      </c>
      <c r="K248" s="77" t="s">
        <v>46</v>
      </c>
      <c r="L248" s="16">
        <v>850</v>
      </c>
      <c r="M248" s="16">
        <v>1700</v>
      </c>
    </row>
    <row r="249" spans="1:13" ht="31" customHeight="1">
      <c r="A249" s="16">
        <v>222</v>
      </c>
      <c r="B249" s="32" t="s">
        <v>247</v>
      </c>
      <c r="C249" s="16">
        <v>2013</v>
      </c>
      <c r="D249" s="17">
        <v>4</v>
      </c>
      <c r="E249" s="17" t="s">
        <v>22</v>
      </c>
      <c r="F249" s="32" t="s">
        <v>670</v>
      </c>
      <c r="G249" s="32"/>
      <c r="H249" s="17" t="s">
        <v>854</v>
      </c>
      <c r="I249" s="17" t="s">
        <v>860</v>
      </c>
      <c r="J249" s="16" t="s">
        <v>864</v>
      </c>
      <c r="K249" s="77" t="s">
        <v>46</v>
      </c>
      <c r="L249" s="16">
        <v>400</v>
      </c>
      <c r="M249" s="16">
        <v>800</v>
      </c>
    </row>
    <row r="250" spans="1:13" ht="31" customHeight="1">
      <c r="A250" s="16">
        <v>223</v>
      </c>
      <c r="B250" s="32" t="s">
        <v>248</v>
      </c>
      <c r="C250" s="16">
        <v>2015</v>
      </c>
      <c r="D250" s="17">
        <v>3</v>
      </c>
      <c r="E250" s="17" t="s">
        <v>22</v>
      </c>
      <c r="F250" s="32" t="s">
        <v>671</v>
      </c>
      <c r="G250" s="32"/>
      <c r="H250" s="17" t="s">
        <v>854</v>
      </c>
      <c r="I250" s="17" t="s">
        <v>860</v>
      </c>
      <c r="J250" s="16" t="s">
        <v>864</v>
      </c>
      <c r="K250" s="77" t="s">
        <v>46</v>
      </c>
      <c r="L250" s="16">
        <v>400</v>
      </c>
      <c r="M250" s="16">
        <v>800</v>
      </c>
    </row>
    <row r="251" spans="1:13" ht="31" customHeight="1">
      <c r="A251" s="16">
        <v>224</v>
      </c>
      <c r="B251" s="32" t="s">
        <v>249</v>
      </c>
      <c r="C251" s="16">
        <v>2015</v>
      </c>
      <c r="D251" s="17">
        <v>3</v>
      </c>
      <c r="E251" s="17" t="s">
        <v>22</v>
      </c>
      <c r="F251" s="32" t="s">
        <v>672</v>
      </c>
      <c r="G251" s="32"/>
      <c r="H251" s="17" t="s">
        <v>854</v>
      </c>
      <c r="I251" s="17" t="s">
        <v>860</v>
      </c>
      <c r="J251" s="16" t="s">
        <v>864</v>
      </c>
      <c r="K251" s="77" t="s">
        <v>46</v>
      </c>
      <c r="L251" s="16">
        <v>280</v>
      </c>
      <c r="M251" s="16">
        <v>560</v>
      </c>
    </row>
    <row r="252" spans="1:13" ht="31" customHeight="1">
      <c r="A252" s="16">
        <v>225</v>
      </c>
      <c r="B252" s="37" t="s">
        <v>250</v>
      </c>
      <c r="C252" s="17" t="s">
        <v>490</v>
      </c>
      <c r="D252" s="17">
        <v>2</v>
      </c>
      <c r="E252" s="53" t="s">
        <v>22</v>
      </c>
      <c r="F252" s="61" t="s">
        <v>673</v>
      </c>
      <c r="G252" s="32"/>
      <c r="H252" s="17" t="s">
        <v>854</v>
      </c>
      <c r="I252" s="16" t="s">
        <v>29</v>
      </c>
      <c r="J252" s="16" t="s">
        <v>864</v>
      </c>
      <c r="K252" s="77" t="s">
        <v>46</v>
      </c>
      <c r="L252" s="17">
        <v>260</v>
      </c>
      <c r="M252" s="17">
        <f t="shared" ref="M252:M259" si="4">L252*2</f>
        <v>520</v>
      </c>
    </row>
    <row r="253" spans="1:13" ht="31" customHeight="1">
      <c r="A253" s="16">
        <v>226</v>
      </c>
      <c r="B253" s="37" t="s">
        <v>251</v>
      </c>
      <c r="C253" s="17" t="s">
        <v>494</v>
      </c>
      <c r="D253" s="17">
        <v>2</v>
      </c>
      <c r="E253" s="53" t="s">
        <v>22</v>
      </c>
      <c r="F253" s="61" t="s">
        <v>674</v>
      </c>
      <c r="G253" s="32"/>
      <c r="H253" s="17" t="s">
        <v>854</v>
      </c>
      <c r="I253" s="16" t="s">
        <v>29</v>
      </c>
      <c r="J253" s="16" t="s">
        <v>864</v>
      </c>
      <c r="K253" s="77" t="s">
        <v>46</v>
      </c>
      <c r="L253" s="17">
        <v>240</v>
      </c>
      <c r="M253" s="17">
        <f t="shared" si="4"/>
        <v>480</v>
      </c>
    </row>
    <row r="254" spans="1:13" ht="31" customHeight="1">
      <c r="A254" s="16">
        <v>227</v>
      </c>
      <c r="B254" s="37" t="s">
        <v>252</v>
      </c>
      <c r="C254" s="17" t="s">
        <v>495</v>
      </c>
      <c r="D254" s="17">
        <v>2</v>
      </c>
      <c r="E254" s="53" t="s">
        <v>22</v>
      </c>
      <c r="F254" s="61" t="s">
        <v>674</v>
      </c>
      <c r="G254" s="32"/>
      <c r="H254" s="17" t="s">
        <v>854</v>
      </c>
      <c r="I254" s="16" t="s">
        <v>29</v>
      </c>
      <c r="J254" s="16" t="s">
        <v>864</v>
      </c>
      <c r="K254" s="77" t="s">
        <v>46</v>
      </c>
      <c r="L254" s="17">
        <v>360</v>
      </c>
      <c r="M254" s="17">
        <f t="shared" si="4"/>
        <v>720</v>
      </c>
    </row>
    <row r="255" spans="1:13" ht="31" customHeight="1">
      <c r="A255" s="16">
        <v>228</v>
      </c>
      <c r="B255" s="37" t="s">
        <v>253</v>
      </c>
      <c r="C255" s="17" t="s">
        <v>495</v>
      </c>
      <c r="D255" s="17">
        <v>1</v>
      </c>
      <c r="E255" s="53" t="s">
        <v>22</v>
      </c>
      <c r="F255" s="61" t="s">
        <v>648</v>
      </c>
      <c r="G255" s="32"/>
      <c r="H255" s="17" t="s">
        <v>854</v>
      </c>
      <c r="I255" s="16" t="s">
        <v>29</v>
      </c>
      <c r="J255" s="16" t="s">
        <v>864</v>
      </c>
      <c r="K255" s="77" t="s">
        <v>46</v>
      </c>
      <c r="L255" s="17">
        <v>280</v>
      </c>
      <c r="M255" s="17">
        <f t="shared" si="4"/>
        <v>560</v>
      </c>
    </row>
    <row r="256" spans="1:13" ht="31" customHeight="1">
      <c r="A256" s="16">
        <v>229</v>
      </c>
      <c r="B256" s="37" t="s">
        <v>254</v>
      </c>
      <c r="C256" s="17" t="s">
        <v>496</v>
      </c>
      <c r="D256" s="17">
        <v>2</v>
      </c>
      <c r="E256" s="53" t="s">
        <v>22</v>
      </c>
      <c r="F256" s="61" t="s">
        <v>674</v>
      </c>
      <c r="G256" s="32"/>
      <c r="H256" s="17" t="s">
        <v>854</v>
      </c>
      <c r="I256" s="16" t="s">
        <v>29</v>
      </c>
      <c r="J256" s="16" t="s">
        <v>864</v>
      </c>
      <c r="K256" s="77" t="s">
        <v>46</v>
      </c>
      <c r="L256" s="17">
        <v>280</v>
      </c>
      <c r="M256" s="17">
        <f t="shared" si="4"/>
        <v>560</v>
      </c>
    </row>
    <row r="257" spans="1:13" ht="31" customHeight="1">
      <c r="A257" s="16">
        <v>230</v>
      </c>
      <c r="B257" s="37" t="s">
        <v>255</v>
      </c>
      <c r="C257" s="17" t="s">
        <v>486</v>
      </c>
      <c r="D257" s="17">
        <v>1</v>
      </c>
      <c r="E257" s="53" t="s">
        <v>22</v>
      </c>
      <c r="F257" s="61" t="s">
        <v>648</v>
      </c>
      <c r="G257" s="32"/>
      <c r="H257" s="17" t="s">
        <v>854</v>
      </c>
      <c r="I257" s="16" t="s">
        <v>29</v>
      </c>
      <c r="J257" s="16" t="s">
        <v>864</v>
      </c>
      <c r="K257" s="77" t="s">
        <v>46</v>
      </c>
      <c r="L257" s="17">
        <v>280</v>
      </c>
      <c r="M257" s="17">
        <f t="shared" si="4"/>
        <v>560</v>
      </c>
    </row>
    <row r="258" spans="1:13" ht="31" customHeight="1">
      <c r="A258" s="16">
        <v>231</v>
      </c>
      <c r="B258" s="37" t="s">
        <v>256</v>
      </c>
      <c r="C258" s="17" t="s">
        <v>492</v>
      </c>
      <c r="D258" s="17">
        <v>2</v>
      </c>
      <c r="E258" s="53" t="s">
        <v>22</v>
      </c>
      <c r="F258" s="61" t="s">
        <v>660</v>
      </c>
      <c r="G258" s="32"/>
      <c r="H258" s="17" t="s">
        <v>854</v>
      </c>
      <c r="I258" s="16" t="s">
        <v>29</v>
      </c>
      <c r="J258" s="16" t="s">
        <v>864</v>
      </c>
      <c r="K258" s="77" t="s">
        <v>46</v>
      </c>
      <c r="L258" s="17">
        <v>400</v>
      </c>
      <c r="M258" s="17">
        <f t="shared" si="4"/>
        <v>800</v>
      </c>
    </row>
    <row r="259" spans="1:13" ht="31" customHeight="1">
      <c r="A259" s="16">
        <v>232</v>
      </c>
      <c r="B259" s="37" t="s">
        <v>257</v>
      </c>
      <c r="C259" s="17" t="s">
        <v>494</v>
      </c>
      <c r="D259" s="17">
        <v>2</v>
      </c>
      <c r="E259" s="53" t="s">
        <v>22</v>
      </c>
      <c r="F259" s="61" t="s">
        <v>660</v>
      </c>
      <c r="G259" s="32"/>
      <c r="H259" s="17" t="s">
        <v>854</v>
      </c>
      <c r="I259" s="16" t="s">
        <v>29</v>
      </c>
      <c r="J259" s="16" t="s">
        <v>864</v>
      </c>
      <c r="K259" s="77" t="s">
        <v>46</v>
      </c>
      <c r="L259" s="17">
        <v>340</v>
      </c>
      <c r="M259" s="17">
        <f t="shared" si="4"/>
        <v>680</v>
      </c>
    </row>
    <row r="260" spans="1:13" ht="31" customHeight="1">
      <c r="A260" s="16">
        <v>233</v>
      </c>
      <c r="B260" s="32" t="s">
        <v>258</v>
      </c>
      <c r="C260" s="16">
        <v>2010</v>
      </c>
      <c r="D260" s="17">
        <v>2</v>
      </c>
      <c r="E260" s="17" t="s">
        <v>22</v>
      </c>
      <c r="F260" s="32" t="s">
        <v>675</v>
      </c>
      <c r="G260" s="32"/>
      <c r="H260" s="17" t="s">
        <v>854</v>
      </c>
      <c r="I260" s="17" t="s">
        <v>860</v>
      </c>
      <c r="J260" s="16" t="s">
        <v>864</v>
      </c>
      <c r="K260" s="77" t="s">
        <v>46</v>
      </c>
      <c r="L260" s="16">
        <v>260</v>
      </c>
      <c r="M260" s="16">
        <v>520</v>
      </c>
    </row>
    <row r="261" spans="1:13" ht="31" customHeight="1">
      <c r="A261" s="16">
        <v>234</v>
      </c>
      <c r="B261" s="32" t="s">
        <v>259</v>
      </c>
      <c r="C261" s="16">
        <v>2015</v>
      </c>
      <c r="D261" s="17">
        <v>6</v>
      </c>
      <c r="E261" s="17" t="s">
        <v>22</v>
      </c>
      <c r="F261" s="32" t="s">
        <v>676</v>
      </c>
      <c r="G261" s="32"/>
      <c r="H261" s="17" t="s">
        <v>854</v>
      </c>
      <c r="I261" s="17" t="s">
        <v>860</v>
      </c>
      <c r="J261" s="16" t="s">
        <v>864</v>
      </c>
      <c r="K261" s="77" t="s">
        <v>46</v>
      </c>
      <c r="L261" s="16">
        <v>420</v>
      </c>
      <c r="M261" s="16">
        <v>840</v>
      </c>
    </row>
    <row r="262" spans="1:13" ht="31" customHeight="1">
      <c r="A262" s="16">
        <v>235</v>
      </c>
      <c r="B262" s="24" t="s">
        <v>260</v>
      </c>
      <c r="C262" s="16">
        <v>2012</v>
      </c>
      <c r="D262" s="17">
        <v>4</v>
      </c>
      <c r="E262" s="17" t="s">
        <v>22</v>
      </c>
      <c r="F262" s="32" t="s">
        <v>677</v>
      </c>
      <c r="G262" s="32"/>
      <c r="H262" s="47" t="s">
        <v>16</v>
      </c>
      <c r="I262" s="17" t="s">
        <v>856</v>
      </c>
      <c r="J262" s="16" t="s">
        <v>864</v>
      </c>
      <c r="K262" s="77" t="s">
        <v>46</v>
      </c>
      <c r="L262" s="16">
        <v>400</v>
      </c>
      <c r="M262" s="16">
        <v>800</v>
      </c>
    </row>
    <row r="263" spans="1:13" ht="31" customHeight="1">
      <c r="A263" s="16">
        <v>236</v>
      </c>
      <c r="B263" s="31" t="s">
        <v>261</v>
      </c>
      <c r="C263" s="44">
        <v>2017</v>
      </c>
      <c r="D263" s="44">
        <v>6</v>
      </c>
      <c r="E263" s="52" t="s">
        <v>22</v>
      </c>
      <c r="F263" s="41" t="s">
        <v>35</v>
      </c>
      <c r="G263" s="16"/>
      <c r="H263" s="16" t="s">
        <v>854</v>
      </c>
      <c r="I263" s="51" t="s">
        <v>855</v>
      </c>
      <c r="J263" s="16" t="s">
        <v>864</v>
      </c>
      <c r="K263" s="16" t="s">
        <v>873</v>
      </c>
      <c r="L263" s="44">
        <v>60</v>
      </c>
      <c r="M263" s="16">
        <f>L263*2</f>
        <v>120</v>
      </c>
    </row>
    <row r="264" spans="1:13" ht="31" customHeight="1">
      <c r="A264" s="16">
        <v>237</v>
      </c>
      <c r="B264" s="24" t="s">
        <v>262</v>
      </c>
      <c r="C264" s="16">
        <v>1988</v>
      </c>
      <c r="D264" s="17">
        <v>1</v>
      </c>
      <c r="E264" s="17" t="s">
        <v>23</v>
      </c>
      <c r="F264" s="32" t="s">
        <v>34</v>
      </c>
      <c r="G264" s="32"/>
      <c r="H264" s="58" t="s">
        <v>43</v>
      </c>
      <c r="I264" s="17" t="s">
        <v>30</v>
      </c>
      <c r="J264" s="16" t="s">
        <v>864</v>
      </c>
      <c r="K264" s="49" t="s">
        <v>17</v>
      </c>
      <c r="L264" s="16">
        <v>650</v>
      </c>
      <c r="M264" s="16">
        <v>1300</v>
      </c>
    </row>
    <row r="265" spans="1:13" ht="31" customHeight="1">
      <c r="A265" s="16">
        <v>238</v>
      </c>
      <c r="B265" s="24" t="s">
        <v>263</v>
      </c>
      <c r="C265" s="16">
        <v>1990</v>
      </c>
      <c r="D265" s="17">
        <v>1</v>
      </c>
      <c r="E265" s="17" t="s">
        <v>22</v>
      </c>
      <c r="F265" s="32" t="s">
        <v>34</v>
      </c>
      <c r="G265" s="32"/>
      <c r="H265" s="58" t="s">
        <v>43</v>
      </c>
      <c r="I265" s="17" t="s">
        <v>30</v>
      </c>
      <c r="J265" s="16" t="s">
        <v>864</v>
      </c>
      <c r="K265" s="17" t="s">
        <v>874</v>
      </c>
      <c r="L265" s="16">
        <v>180</v>
      </c>
      <c r="M265" s="16">
        <v>360</v>
      </c>
    </row>
    <row r="266" spans="1:13" ht="31" customHeight="1">
      <c r="A266" s="16">
        <v>239</v>
      </c>
      <c r="B266" s="24" t="s">
        <v>264</v>
      </c>
      <c r="C266" s="16">
        <v>1990</v>
      </c>
      <c r="D266" s="17">
        <v>1</v>
      </c>
      <c r="E266" s="17" t="s">
        <v>22</v>
      </c>
      <c r="F266" s="32" t="s">
        <v>678</v>
      </c>
      <c r="G266" s="32"/>
      <c r="H266" s="58" t="s">
        <v>43</v>
      </c>
      <c r="I266" s="17" t="s">
        <v>30</v>
      </c>
      <c r="J266" s="16" t="s">
        <v>864</v>
      </c>
      <c r="K266" s="49" t="s">
        <v>17</v>
      </c>
      <c r="L266" s="16">
        <v>440</v>
      </c>
      <c r="M266" s="16">
        <v>880</v>
      </c>
    </row>
    <row r="267" spans="1:13" ht="31" customHeight="1">
      <c r="A267" s="16">
        <v>240</v>
      </c>
      <c r="B267" s="27" t="s">
        <v>265</v>
      </c>
      <c r="C267" s="23">
        <v>1999</v>
      </c>
      <c r="D267" s="49">
        <v>1</v>
      </c>
      <c r="E267" s="16" t="s">
        <v>22</v>
      </c>
      <c r="F267" s="32" t="s">
        <v>679</v>
      </c>
      <c r="G267" s="32"/>
      <c r="H267" s="58" t="s">
        <v>43</v>
      </c>
      <c r="I267" s="17" t="s">
        <v>30</v>
      </c>
      <c r="J267" s="16" t="s">
        <v>864</v>
      </c>
      <c r="K267" s="49" t="s">
        <v>17</v>
      </c>
      <c r="L267" s="16">
        <v>120</v>
      </c>
      <c r="M267" s="16">
        <v>240</v>
      </c>
    </row>
    <row r="268" spans="1:13" ht="31" customHeight="1">
      <c r="A268" s="16">
        <v>241</v>
      </c>
      <c r="B268" s="24" t="s">
        <v>266</v>
      </c>
      <c r="C268" s="16">
        <v>2004</v>
      </c>
      <c r="D268" s="17">
        <v>1</v>
      </c>
      <c r="E268" s="17" t="s">
        <v>22</v>
      </c>
      <c r="F268" s="32" t="s">
        <v>34</v>
      </c>
      <c r="G268" s="32"/>
      <c r="H268" s="58" t="s">
        <v>43</v>
      </c>
      <c r="I268" s="17" t="s">
        <v>30</v>
      </c>
      <c r="J268" s="16" t="s">
        <v>864</v>
      </c>
      <c r="K268" s="49" t="s">
        <v>17</v>
      </c>
      <c r="L268" s="16">
        <v>80</v>
      </c>
      <c r="M268" s="16">
        <v>160</v>
      </c>
    </row>
    <row r="269" spans="1:13" ht="31" customHeight="1">
      <c r="A269" s="16">
        <v>242</v>
      </c>
      <c r="B269" s="24" t="s">
        <v>267</v>
      </c>
      <c r="C269" s="16">
        <v>2005</v>
      </c>
      <c r="D269" s="17">
        <v>1</v>
      </c>
      <c r="E269" s="17" t="s">
        <v>22</v>
      </c>
      <c r="F269" s="32" t="s">
        <v>34</v>
      </c>
      <c r="G269" s="32"/>
      <c r="H269" s="58" t="s">
        <v>43</v>
      </c>
      <c r="I269" s="17" t="s">
        <v>30</v>
      </c>
      <c r="J269" s="16" t="s">
        <v>864</v>
      </c>
      <c r="K269" s="49" t="s">
        <v>17</v>
      </c>
      <c r="L269" s="16">
        <v>120</v>
      </c>
      <c r="M269" s="16">
        <v>240</v>
      </c>
    </row>
    <row r="270" spans="1:13" ht="31" customHeight="1">
      <c r="A270" s="16">
        <v>243</v>
      </c>
      <c r="B270" s="37" t="s">
        <v>268</v>
      </c>
      <c r="C270" s="17" t="s">
        <v>489</v>
      </c>
      <c r="D270" s="17">
        <v>1</v>
      </c>
      <c r="E270" s="53" t="s">
        <v>23</v>
      </c>
      <c r="F270" s="61" t="s">
        <v>648</v>
      </c>
      <c r="G270" s="32"/>
      <c r="H270" s="17" t="s">
        <v>854</v>
      </c>
      <c r="I270" s="16" t="s">
        <v>29</v>
      </c>
      <c r="J270" s="16" t="s">
        <v>864</v>
      </c>
      <c r="K270" s="77" t="s">
        <v>46</v>
      </c>
      <c r="L270" s="17">
        <v>260</v>
      </c>
      <c r="M270" s="17">
        <f>L270*2</f>
        <v>520</v>
      </c>
    </row>
    <row r="271" spans="1:13" ht="31" customHeight="1">
      <c r="A271" s="16">
        <v>244</v>
      </c>
      <c r="B271" s="37" t="s">
        <v>268</v>
      </c>
      <c r="C271" s="17" t="s">
        <v>489</v>
      </c>
      <c r="D271" s="17">
        <v>1</v>
      </c>
      <c r="E271" s="53" t="s">
        <v>23</v>
      </c>
      <c r="F271" s="61" t="s">
        <v>648</v>
      </c>
      <c r="G271" s="32"/>
      <c r="H271" s="17" t="s">
        <v>854</v>
      </c>
      <c r="I271" s="16" t="s">
        <v>29</v>
      </c>
      <c r="J271" s="16" t="s">
        <v>864</v>
      </c>
      <c r="K271" s="77" t="s">
        <v>46</v>
      </c>
      <c r="L271" s="17">
        <v>260</v>
      </c>
      <c r="M271" s="17">
        <f>L271*2</f>
        <v>520</v>
      </c>
    </row>
    <row r="272" spans="1:13" ht="31" customHeight="1">
      <c r="A272" s="16">
        <v>245</v>
      </c>
      <c r="B272" s="37" t="s">
        <v>269</v>
      </c>
      <c r="C272" s="17" t="s">
        <v>497</v>
      </c>
      <c r="D272" s="17">
        <v>2</v>
      </c>
      <c r="E272" s="53" t="s">
        <v>22</v>
      </c>
      <c r="F272" s="61" t="s">
        <v>35</v>
      </c>
      <c r="G272" s="32"/>
      <c r="H272" s="17" t="s">
        <v>854</v>
      </c>
      <c r="I272" s="16" t="s">
        <v>29</v>
      </c>
      <c r="J272" s="16" t="s">
        <v>864</v>
      </c>
      <c r="K272" s="77" t="s">
        <v>46</v>
      </c>
      <c r="L272" s="17">
        <v>240</v>
      </c>
      <c r="M272" s="17">
        <f>L272*2</f>
        <v>480</v>
      </c>
    </row>
    <row r="273" spans="1:13" ht="31" customHeight="1">
      <c r="A273" s="16">
        <v>246</v>
      </c>
      <c r="B273" s="24" t="s">
        <v>270</v>
      </c>
      <c r="C273" s="16">
        <v>2002</v>
      </c>
      <c r="D273" s="17">
        <v>1</v>
      </c>
      <c r="E273" s="17" t="s">
        <v>22</v>
      </c>
      <c r="F273" s="32" t="s">
        <v>34</v>
      </c>
      <c r="G273" s="32"/>
      <c r="H273" s="58" t="s">
        <v>43</v>
      </c>
      <c r="I273" s="17" t="s">
        <v>30</v>
      </c>
      <c r="J273" s="16" t="s">
        <v>864</v>
      </c>
      <c r="K273" s="17" t="s">
        <v>875</v>
      </c>
      <c r="L273" s="16">
        <v>100</v>
      </c>
      <c r="M273" s="16">
        <v>200</v>
      </c>
    </row>
    <row r="274" spans="1:13" ht="31" customHeight="1">
      <c r="A274" s="16">
        <v>247</v>
      </c>
      <c r="B274" s="24" t="s">
        <v>271</v>
      </c>
      <c r="C274" s="16">
        <v>2002</v>
      </c>
      <c r="D274" s="17">
        <v>1</v>
      </c>
      <c r="E274" s="17" t="s">
        <v>22</v>
      </c>
      <c r="F274" s="32" t="s">
        <v>34</v>
      </c>
      <c r="G274" s="32"/>
      <c r="H274" s="58" t="s">
        <v>43</v>
      </c>
      <c r="I274" s="17" t="s">
        <v>30</v>
      </c>
      <c r="J274" s="16" t="s">
        <v>864</v>
      </c>
      <c r="K274" s="17" t="s">
        <v>875</v>
      </c>
      <c r="L274" s="16">
        <v>100</v>
      </c>
      <c r="M274" s="16">
        <v>200</v>
      </c>
    </row>
    <row r="275" spans="1:13" ht="31" customHeight="1">
      <c r="A275" s="16">
        <v>248</v>
      </c>
      <c r="B275" s="31" t="s">
        <v>272</v>
      </c>
      <c r="C275" s="16"/>
      <c r="D275" s="16">
        <v>1</v>
      </c>
      <c r="E275" s="16" t="s">
        <v>23</v>
      </c>
      <c r="F275" s="32" t="s">
        <v>680</v>
      </c>
      <c r="G275" s="32"/>
      <c r="H275" s="47" t="s">
        <v>43</v>
      </c>
      <c r="I275" s="17" t="s">
        <v>856</v>
      </c>
      <c r="J275" s="16" t="s">
        <v>864</v>
      </c>
      <c r="K275" s="77" t="s">
        <v>46</v>
      </c>
      <c r="L275" s="16">
        <v>300</v>
      </c>
      <c r="M275" s="16">
        <v>600</v>
      </c>
    </row>
    <row r="276" spans="1:13" ht="31" customHeight="1">
      <c r="A276" s="16">
        <v>249</v>
      </c>
      <c r="B276" s="31" t="s">
        <v>273</v>
      </c>
      <c r="C276" s="16">
        <v>1979</v>
      </c>
      <c r="D276" s="16">
        <v>1</v>
      </c>
      <c r="E276" s="16" t="s">
        <v>23</v>
      </c>
      <c r="F276" s="32" t="s">
        <v>681</v>
      </c>
      <c r="G276" s="32"/>
      <c r="H276" s="47" t="s">
        <v>43</v>
      </c>
      <c r="I276" s="17" t="s">
        <v>856</v>
      </c>
      <c r="J276" s="16" t="s">
        <v>864</v>
      </c>
      <c r="K276" s="17" t="s">
        <v>876</v>
      </c>
      <c r="L276" s="16">
        <v>3000</v>
      </c>
      <c r="M276" s="16">
        <v>6000</v>
      </c>
    </row>
    <row r="277" spans="1:13" ht="31" customHeight="1">
      <c r="A277" s="16">
        <v>250</v>
      </c>
      <c r="B277" s="37" t="s">
        <v>274</v>
      </c>
      <c r="C277" s="17" t="s">
        <v>486</v>
      </c>
      <c r="D277" s="17">
        <v>1</v>
      </c>
      <c r="E277" s="53" t="s">
        <v>22</v>
      </c>
      <c r="F277" s="61" t="s">
        <v>648</v>
      </c>
      <c r="G277" s="32"/>
      <c r="H277" s="17" t="s">
        <v>854</v>
      </c>
      <c r="I277" s="16" t="s">
        <v>29</v>
      </c>
      <c r="J277" s="16" t="s">
        <v>864</v>
      </c>
      <c r="K277" s="77" t="s">
        <v>46</v>
      </c>
      <c r="L277" s="17">
        <v>200</v>
      </c>
      <c r="M277" s="17">
        <f>L277*2</f>
        <v>400</v>
      </c>
    </row>
    <row r="278" spans="1:13" ht="31" customHeight="1">
      <c r="A278" s="16">
        <v>251</v>
      </c>
      <c r="B278" s="37" t="s">
        <v>274</v>
      </c>
      <c r="C278" s="17" t="s">
        <v>486</v>
      </c>
      <c r="D278" s="17">
        <v>1</v>
      </c>
      <c r="E278" s="53" t="s">
        <v>22</v>
      </c>
      <c r="F278" s="61" t="s">
        <v>648</v>
      </c>
      <c r="G278" s="32"/>
      <c r="H278" s="17" t="s">
        <v>854</v>
      </c>
      <c r="I278" s="16" t="s">
        <v>29</v>
      </c>
      <c r="J278" s="16" t="s">
        <v>864</v>
      </c>
      <c r="K278" s="77" t="s">
        <v>46</v>
      </c>
      <c r="L278" s="17">
        <v>200</v>
      </c>
      <c r="M278" s="17">
        <f>L278*2</f>
        <v>400</v>
      </c>
    </row>
    <row r="279" spans="1:13" ht="31" customHeight="1">
      <c r="A279" s="16">
        <v>252</v>
      </c>
      <c r="B279" s="37" t="s">
        <v>274</v>
      </c>
      <c r="C279" s="17" t="s">
        <v>486</v>
      </c>
      <c r="D279" s="17">
        <v>1</v>
      </c>
      <c r="E279" s="53" t="s">
        <v>22</v>
      </c>
      <c r="F279" s="61" t="s">
        <v>648</v>
      </c>
      <c r="G279" s="32"/>
      <c r="H279" s="17" t="s">
        <v>854</v>
      </c>
      <c r="I279" s="16" t="s">
        <v>29</v>
      </c>
      <c r="J279" s="16" t="s">
        <v>864</v>
      </c>
      <c r="K279" s="77" t="s">
        <v>46</v>
      </c>
      <c r="L279" s="17">
        <v>200</v>
      </c>
      <c r="M279" s="17">
        <f>L279*2</f>
        <v>400</v>
      </c>
    </row>
    <row r="280" spans="1:13" ht="31" customHeight="1">
      <c r="A280" s="16">
        <v>253</v>
      </c>
      <c r="B280" s="37" t="s">
        <v>275</v>
      </c>
      <c r="C280" s="17"/>
      <c r="D280" s="17">
        <v>3</v>
      </c>
      <c r="E280" s="53" t="s">
        <v>23</v>
      </c>
      <c r="F280" s="61" t="s">
        <v>660</v>
      </c>
      <c r="G280" s="32"/>
      <c r="H280" s="17" t="s">
        <v>854</v>
      </c>
      <c r="I280" s="16" t="s">
        <v>29</v>
      </c>
      <c r="J280" s="16" t="s">
        <v>864</v>
      </c>
      <c r="K280" s="77" t="s">
        <v>873</v>
      </c>
      <c r="L280" s="17">
        <v>800</v>
      </c>
      <c r="M280" s="17">
        <f>L280*2</f>
        <v>1600</v>
      </c>
    </row>
    <row r="281" spans="1:13" ht="31" customHeight="1">
      <c r="A281" s="16">
        <v>254</v>
      </c>
      <c r="B281" s="24" t="s">
        <v>276</v>
      </c>
      <c r="C281" s="16">
        <v>1997</v>
      </c>
      <c r="D281" s="17">
        <v>1</v>
      </c>
      <c r="E281" s="17" t="s">
        <v>23</v>
      </c>
      <c r="F281" s="32" t="s">
        <v>34</v>
      </c>
      <c r="G281" s="32"/>
      <c r="H281" s="58" t="s">
        <v>43</v>
      </c>
      <c r="I281" s="17" t="s">
        <v>30</v>
      </c>
      <c r="J281" s="16" t="s">
        <v>864</v>
      </c>
      <c r="K281" s="17" t="s">
        <v>44</v>
      </c>
      <c r="L281" s="16">
        <v>600</v>
      </c>
      <c r="M281" s="16">
        <v>1200</v>
      </c>
    </row>
    <row r="282" spans="1:13" ht="31" customHeight="1">
      <c r="A282" s="16">
        <v>255</v>
      </c>
      <c r="B282" s="24" t="s">
        <v>277</v>
      </c>
      <c r="C282" s="16">
        <v>2004</v>
      </c>
      <c r="D282" s="17">
        <v>1</v>
      </c>
      <c r="E282" s="17" t="s">
        <v>23</v>
      </c>
      <c r="F282" s="32" t="s">
        <v>34</v>
      </c>
      <c r="G282" s="32"/>
      <c r="H282" s="58" t="s">
        <v>43</v>
      </c>
      <c r="I282" s="17" t="s">
        <v>30</v>
      </c>
      <c r="J282" s="16" t="s">
        <v>864</v>
      </c>
      <c r="K282" s="17" t="s">
        <v>877</v>
      </c>
      <c r="L282" s="16">
        <v>360</v>
      </c>
      <c r="M282" s="16">
        <v>720</v>
      </c>
    </row>
    <row r="283" spans="1:13" ht="31" customHeight="1">
      <c r="A283" s="16">
        <v>256</v>
      </c>
      <c r="B283" s="24" t="s">
        <v>278</v>
      </c>
      <c r="C283" s="16">
        <v>1990</v>
      </c>
      <c r="D283" s="17">
        <v>1</v>
      </c>
      <c r="E283" s="17" t="s">
        <v>23</v>
      </c>
      <c r="F283" s="32" t="s">
        <v>34</v>
      </c>
      <c r="G283" s="32"/>
      <c r="H283" s="58" t="s">
        <v>43</v>
      </c>
      <c r="I283" s="17" t="s">
        <v>30</v>
      </c>
      <c r="J283" s="16" t="s">
        <v>864</v>
      </c>
      <c r="K283" s="49" t="s">
        <v>17</v>
      </c>
      <c r="L283" s="16">
        <v>300</v>
      </c>
      <c r="M283" s="16">
        <v>600</v>
      </c>
    </row>
    <row r="284" spans="1:13" ht="31" customHeight="1">
      <c r="A284" s="16">
        <v>257</v>
      </c>
      <c r="B284" s="37" t="s">
        <v>279</v>
      </c>
      <c r="C284" s="17" t="s">
        <v>487</v>
      </c>
      <c r="D284" s="17">
        <v>1</v>
      </c>
      <c r="E284" s="53" t="s">
        <v>22</v>
      </c>
      <c r="F284" s="61" t="s">
        <v>682</v>
      </c>
      <c r="G284" s="32"/>
      <c r="H284" s="17" t="s">
        <v>854</v>
      </c>
      <c r="I284" s="16" t="s">
        <v>29</v>
      </c>
      <c r="J284" s="16" t="s">
        <v>864</v>
      </c>
      <c r="K284" s="77" t="s">
        <v>46</v>
      </c>
      <c r="L284" s="17">
        <v>80</v>
      </c>
      <c r="M284" s="17">
        <f>L284*2</f>
        <v>160</v>
      </c>
    </row>
    <row r="285" spans="1:13" ht="31" customHeight="1">
      <c r="A285" s="16">
        <v>258</v>
      </c>
      <c r="B285" s="32" t="s">
        <v>280</v>
      </c>
      <c r="C285" s="16">
        <v>1985</v>
      </c>
      <c r="D285" s="17">
        <v>1</v>
      </c>
      <c r="E285" s="16" t="s">
        <v>22</v>
      </c>
      <c r="F285" s="32" t="s">
        <v>683</v>
      </c>
      <c r="G285" s="32"/>
      <c r="H285" s="16" t="s">
        <v>43</v>
      </c>
      <c r="I285" s="17" t="s">
        <v>861</v>
      </c>
      <c r="J285" s="16" t="s">
        <v>864</v>
      </c>
      <c r="K285" s="58" t="s">
        <v>17</v>
      </c>
      <c r="L285" s="16">
        <v>8700</v>
      </c>
      <c r="M285" s="16">
        <v>17000</v>
      </c>
    </row>
    <row r="286" spans="1:13" ht="31" customHeight="1">
      <c r="A286" s="16">
        <v>259</v>
      </c>
      <c r="B286" s="24" t="s">
        <v>281</v>
      </c>
      <c r="C286" s="16">
        <v>1980</v>
      </c>
      <c r="D286" s="17">
        <v>1</v>
      </c>
      <c r="E286" s="16" t="s">
        <v>22</v>
      </c>
      <c r="F286" s="32" t="s">
        <v>684</v>
      </c>
      <c r="G286" s="32" t="s">
        <v>820</v>
      </c>
      <c r="H286" s="58" t="s">
        <v>43</v>
      </c>
      <c r="I286" s="17" t="s">
        <v>30</v>
      </c>
      <c r="J286" s="16" t="s">
        <v>864</v>
      </c>
      <c r="K286" s="49" t="s">
        <v>17</v>
      </c>
      <c r="L286" s="16">
        <v>9000</v>
      </c>
      <c r="M286" s="16">
        <v>18000</v>
      </c>
    </row>
    <row r="287" spans="1:13" ht="31" customHeight="1">
      <c r="A287" s="16">
        <v>260</v>
      </c>
      <c r="B287" s="37" t="s">
        <v>282</v>
      </c>
      <c r="C287" s="17" t="s">
        <v>498</v>
      </c>
      <c r="D287" s="17">
        <v>1</v>
      </c>
      <c r="E287" s="53" t="s">
        <v>22</v>
      </c>
      <c r="F287" s="61" t="s">
        <v>685</v>
      </c>
      <c r="G287" s="32" t="s">
        <v>821</v>
      </c>
      <c r="H287" s="17" t="s">
        <v>854</v>
      </c>
      <c r="I287" s="16" t="s">
        <v>29</v>
      </c>
      <c r="J287" s="16" t="s">
        <v>864</v>
      </c>
      <c r="K287" s="77" t="s">
        <v>46</v>
      </c>
      <c r="L287" s="17">
        <v>9000</v>
      </c>
      <c r="M287" s="17">
        <f t="shared" ref="M287:M296" si="5">L287*2</f>
        <v>18000</v>
      </c>
    </row>
    <row r="288" spans="1:13" ht="31" customHeight="1">
      <c r="A288" s="16">
        <v>261</v>
      </c>
      <c r="B288" s="37" t="s">
        <v>283</v>
      </c>
      <c r="C288" s="17" t="s">
        <v>486</v>
      </c>
      <c r="D288" s="17">
        <v>1</v>
      </c>
      <c r="E288" s="53" t="s">
        <v>22</v>
      </c>
      <c r="F288" s="61" t="s">
        <v>686</v>
      </c>
      <c r="G288" s="32" t="s">
        <v>822</v>
      </c>
      <c r="H288" s="17" t="s">
        <v>854</v>
      </c>
      <c r="I288" s="16" t="s">
        <v>29</v>
      </c>
      <c r="J288" s="16" t="s">
        <v>864</v>
      </c>
      <c r="K288" s="77" t="s">
        <v>46</v>
      </c>
      <c r="L288" s="17">
        <v>2400</v>
      </c>
      <c r="M288" s="17">
        <f t="shared" si="5"/>
        <v>4800</v>
      </c>
    </row>
    <row r="289" spans="1:13" ht="31" customHeight="1">
      <c r="A289" s="16">
        <v>262</v>
      </c>
      <c r="B289" s="37" t="s">
        <v>284</v>
      </c>
      <c r="C289" s="17" t="s">
        <v>492</v>
      </c>
      <c r="D289" s="17">
        <v>1</v>
      </c>
      <c r="E289" s="53" t="s">
        <v>22</v>
      </c>
      <c r="F289" s="61" t="s">
        <v>687</v>
      </c>
      <c r="G289" s="32" t="s">
        <v>823</v>
      </c>
      <c r="H289" s="17" t="s">
        <v>854</v>
      </c>
      <c r="I289" s="16" t="s">
        <v>29</v>
      </c>
      <c r="J289" s="16" t="s">
        <v>864</v>
      </c>
      <c r="K289" s="77" t="s">
        <v>46</v>
      </c>
      <c r="L289" s="17">
        <v>2200</v>
      </c>
      <c r="M289" s="17">
        <f t="shared" si="5"/>
        <v>4400</v>
      </c>
    </row>
    <row r="290" spans="1:13" ht="31" customHeight="1">
      <c r="A290" s="16">
        <v>263</v>
      </c>
      <c r="B290" s="37" t="s">
        <v>285</v>
      </c>
      <c r="C290" s="17">
        <v>1989</v>
      </c>
      <c r="D290" s="17">
        <v>1</v>
      </c>
      <c r="E290" s="53" t="s">
        <v>22</v>
      </c>
      <c r="F290" s="61" t="s">
        <v>688</v>
      </c>
      <c r="G290" s="32" t="s">
        <v>824</v>
      </c>
      <c r="H290" s="17" t="s">
        <v>854</v>
      </c>
      <c r="I290" s="16" t="s">
        <v>29</v>
      </c>
      <c r="J290" s="16" t="s">
        <v>864</v>
      </c>
      <c r="K290" s="77" t="s">
        <v>46</v>
      </c>
      <c r="L290" s="17">
        <v>3400</v>
      </c>
      <c r="M290" s="17">
        <f t="shared" si="5"/>
        <v>6800</v>
      </c>
    </row>
    <row r="291" spans="1:13" ht="31" customHeight="1">
      <c r="A291" s="16">
        <v>264</v>
      </c>
      <c r="B291" s="37" t="s">
        <v>286</v>
      </c>
      <c r="C291" s="17">
        <v>1989</v>
      </c>
      <c r="D291" s="17">
        <v>1</v>
      </c>
      <c r="E291" s="53" t="s">
        <v>22</v>
      </c>
      <c r="F291" s="61" t="s">
        <v>689</v>
      </c>
      <c r="G291" s="32" t="s">
        <v>825</v>
      </c>
      <c r="H291" s="17" t="s">
        <v>854</v>
      </c>
      <c r="I291" s="16" t="s">
        <v>29</v>
      </c>
      <c r="J291" s="16" t="s">
        <v>864</v>
      </c>
      <c r="K291" s="77" t="s">
        <v>46</v>
      </c>
      <c r="L291" s="17">
        <v>2000</v>
      </c>
      <c r="M291" s="17">
        <f t="shared" si="5"/>
        <v>4000</v>
      </c>
    </row>
    <row r="292" spans="1:13" ht="31" customHeight="1">
      <c r="A292" s="16">
        <v>265</v>
      </c>
      <c r="B292" s="37" t="s">
        <v>287</v>
      </c>
      <c r="C292" s="17">
        <v>1989</v>
      </c>
      <c r="D292" s="17">
        <v>1</v>
      </c>
      <c r="E292" s="53" t="s">
        <v>22</v>
      </c>
      <c r="F292" s="61" t="s">
        <v>690</v>
      </c>
      <c r="G292" s="32" t="s">
        <v>826</v>
      </c>
      <c r="H292" s="17" t="s">
        <v>854</v>
      </c>
      <c r="I292" s="16" t="s">
        <v>29</v>
      </c>
      <c r="J292" s="16" t="s">
        <v>864</v>
      </c>
      <c r="K292" s="77" t="s">
        <v>46</v>
      </c>
      <c r="L292" s="17">
        <v>1800</v>
      </c>
      <c r="M292" s="17">
        <f t="shared" si="5"/>
        <v>3600</v>
      </c>
    </row>
    <row r="293" spans="1:13" ht="31" customHeight="1">
      <c r="A293" s="16">
        <v>266</v>
      </c>
      <c r="B293" s="37" t="s">
        <v>288</v>
      </c>
      <c r="C293" s="17">
        <v>1989</v>
      </c>
      <c r="D293" s="17">
        <v>1</v>
      </c>
      <c r="E293" s="53" t="s">
        <v>22</v>
      </c>
      <c r="F293" s="61" t="s">
        <v>690</v>
      </c>
      <c r="G293" s="32" t="s">
        <v>827</v>
      </c>
      <c r="H293" s="17" t="s">
        <v>854</v>
      </c>
      <c r="I293" s="16" t="s">
        <v>29</v>
      </c>
      <c r="J293" s="16" t="s">
        <v>864</v>
      </c>
      <c r="K293" s="77" t="s">
        <v>46</v>
      </c>
      <c r="L293" s="17">
        <v>3800</v>
      </c>
      <c r="M293" s="17">
        <f t="shared" si="5"/>
        <v>7600</v>
      </c>
    </row>
    <row r="294" spans="1:13" ht="31" customHeight="1">
      <c r="A294" s="16">
        <v>267</v>
      </c>
      <c r="B294" s="37" t="s">
        <v>289</v>
      </c>
      <c r="C294" s="17">
        <v>1989</v>
      </c>
      <c r="D294" s="17">
        <v>1</v>
      </c>
      <c r="E294" s="53" t="s">
        <v>22</v>
      </c>
      <c r="F294" s="61" t="s">
        <v>691</v>
      </c>
      <c r="G294" s="32" t="s">
        <v>828</v>
      </c>
      <c r="H294" s="17" t="s">
        <v>854</v>
      </c>
      <c r="I294" s="16" t="s">
        <v>29</v>
      </c>
      <c r="J294" s="16" t="s">
        <v>864</v>
      </c>
      <c r="K294" s="77" t="s">
        <v>46</v>
      </c>
      <c r="L294" s="17">
        <v>1800</v>
      </c>
      <c r="M294" s="17">
        <f t="shared" si="5"/>
        <v>3600</v>
      </c>
    </row>
    <row r="295" spans="1:13" ht="31" customHeight="1">
      <c r="A295" s="16">
        <v>268</v>
      </c>
      <c r="B295" s="37" t="s">
        <v>290</v>
      </c>
      <c r="C295" s="17">
        <v>1989</v>
      </c>
      <c r="D295" s="17">
        <v>1</v>
      </c>
      <c r="E295" s="53" t="s">
        <v>22</v>
      </c>
      <c r="F295" s="61" t="s">
        <v>692</v>
      </c>
      <c r="G295" s="32" t="s">
        <v>829</v>
      </c>
      <c r="H295" s="17" t="s">
        <v>854</v>
      </c>
      <c r="I295" s="16" t="s">
        <v>29</v>
      </c>
      <c r="J295" s="16" t="s">
        <v>864</v>
      </c>
      <c r="K295" s="77" t="s">
        <v>46</v>
      </c>
      <c r="L295" s="17">
        <v>1500</v>
      </c>
      <c r="M295" s="17">
        <f t="shared" si="5"/>
        <v>3000</v>
      </c>
    </row>
    <row r="296" spans="1:13" ht="31" customHeight="1">
      <c r="A296" s="16">
        <v>269</v>
      </c>
      <c r="B296" s="37" t="s">
        <v>291</v>
      </c>
      <c r="C296" s="17" t="s">
        <v>499</v>
      </c>
      <c r="D296" s="17">
        <v>3</v>
      </c>
      <c r="E296" s="53" t="s">
        <v>22</v>
      </c>
      <c r="F296" s="61" t="s">
        <v>693</v>
      </c>
      <c r="G296" s="32"/>
      <c r="H296" s="17" t="s">
        <v>854</v>
      </c>
      <c r="I296" s="16" t="s">
        <v>29</v>
      </c>
      <c r="J296" s="16" t="s">
        <v>864</v>
      </c>
      <c r="K296" s="77" t="s">
        <v>46</v>
      </c>
      <c r="L296" s="17">
        <v>2000</v>
      </c>
      <c r="M296" s="17">
        <f t="shared" si="5"/>
        <v>4000</v>
      </c>
    </row>
    <row r="297" spans="1:13" ht="31" customHeight="1">
      <c r="A297" s="16">
        <v>270</v>
      </c>
      <c r="B297" s="24" t="s">
        <v>292</v>
      </c>
      <c r="C297" s="16">
        <v>2010</v>
      </c>
      <c r="D297" s="17">
        <v>1</v>
      </c>
      <c r="E297" s="17" t="s">
        <v>22</v>
      </c>
      <c r="F297" s="32" t="s">
        <v>694</v>
      </c>
      <c r="G297" s="32" t="s">
        <v>830</v>
      </c>
      <c r="H297" s="47" t="s">
        <v>16</v>
      </c>
      <c r="I297" s="17" t="s">
        <v>856</v>
      </c>
      <c r="J297" s="16" t="s">
        <v>864</v>
      </c>
      <c r="K297" s="77" t="s">
        <v>46</v>
      </c>
      <c r="L297" s="16">
        <v>1600</v>
      </c>
      <c r="M297" s="16">
        <v>3200</v>
      </c>
    </row>
    <row r="298" spans="1:13" ht="31" customHeight="1">
      <c r="A298" s="16">
        <v>271</v>
      </c>
      <c r="B298" s="37" t="s">
        <v>293</v>
      </c>
      <c r="C298" s="17" t="s">
        <v>500</v>
      </c>
      <c r="D298" s="17">
        <v>3</v>
      </c>
      <c r="E298" s="53" t="s">
        <v>22</v>
      </c>
      <c r="F298" s="61" t="s">
        <v>695</v>
      </c>
      <c r="G298" s="32"/>
      <c r="H298" s="17" t="s">
        <v>854</v>
      </c>
      <c r="I298" s="16" t="s">
        <v>29</v>
      </c>
      <c r="J298" s="16" t="s">
        <v>864</v>
      </c>
      <c r="K298" s="77" t="s">
        <v>46</v>
      </c>
      <c r="L298" s="17">
        <v>550</v>
      </c>
      <c r="M298" s="17">
        <f>L298*2</f>
        <v>1100</v>
      </c>
    </row>
    <row r="299" spans="1:13" ht="31" customHeight="1">
      <c r="A299" s="16">
        <v>272</v>
      </c>
      <c r="B299" s="24" t="s">
        <v>294</v>
      </c>
      <c r="C299" s="16">
        <v>2006</v>
      </c>
      <c r="D299" s="17">
        <v>1</v>
      </c>
      <c r="E299" s="17" t="s">
        <v>22</v>
      </c>
      <c r="F299" s="32" t="s">
        <v>696</v>
      </c>
      <c r="G299" s="32" t="s">
        <v>831</v>
      </c>
      <c r="H299" s="47" t="s">
        <v>16</v>
      </c>
      <c r="I299" s="17" t="s">
        <v>856</v>
      </c>
      <c r="J299" s="16" t="s">
        <v>864</v>
      </c>
      <c r="K299" s="77" t="s">
        <v>46</v>
      </c>
      <c r="L299" s="16">
        <v>3400</v>
      </c>
      <c r="M299" s="16">
        <v>6800</v>
      </c>
    </row>
    <row r="300" spans="1:13" ht="31" customHeight="1">
      <c r="A300" s="16">
        <v>273</v>
      </c>
      <c r="B300" s="32" t="s">
        <v>295</v>
      </c>
      <c r="C300" s="16">
        <v>2005</v>
      </c>
      <c r="D300" s="17">
        <v>2</v>
      </c>
      <c r="E300" s="17" t="s">
        <v>22</v>
      </c>
      <c r="F300" s="62" t="s">
        <v>697</v>
      </c>
      <c r="G300" s="32" t="s">
        <v>832</v>
      </c>
      <c r="H300" s="58" t="s">
        <v>43</v>
      </c>
      <c r="I300" s="17" t="s">
        <v>858</v>
      </c>
      <c r="J300" s="16" t="s">
        <v>864</v>
      </c>
      <c r="K300" s="49" t="s">
        <v>17</v>
      </c>
      <c r="L300" s="16">
        <v>8000</v>
      </c>
      <c r="M300" s="16">
        <v>16000</v>
      </c>
    </row>
    <row r="301" spans="1:13" ht="31" customHeight="1">
      <c r="A301" s="16">
        <v>274</v>
      </c>
      <c r="B301" s="37" t="s">
        <v>296</v>
      </c>
      <c r="C301" s="17" t="s">
        <v>487</v>
      </c>
      <c r="D301" s="17">
        <v>1</v>
      </c>
      <c r="E301" s="53" t="s">
        <v>22</v>
      </c>
      <c r="F301" s="61" t="s">
        <v>698</v>
      </c>
      <c r="G301" s="32"/>
      <c r="H301" s="17" t="s">
        <v>854</v>
      </c>
      <c r="I301" s="16" t="s">
        <v>29</v>
      </c>
      <c r="J301" s="16" t="s">
        <v>864</v>
      </c>
      <c r="K301" s="77" t="s">
        <v>46</v>
      </c>
      <c r="L301" s="17">
        <v>2400</v>
      </c>
      <c r="M301" s="17">
        <f>L301*2</f>
        <v>4800</v>
      </c>
    </row>
    <row r="302" spans="1:13" ht="31" customHeight="1">
      <c r="A302" s="16">
        <v>275</v>
      </c>
      <c r="B302" s="32" t="s">
        <v>297</v>
      </c>
      <c r="C302" s="16">
        <v>2010</v>
      </c>
      <c r="D302" s="17">
        <v>1</v>
      </c>
      <c r="E302" s="17" t="s">
        <v>22</v>
      </c>
      <c r="F302" s="32" t="s">
        <v>699</v>
      </c>
      <c r="G302" s="32" t="s">
        <v>833</v>
      </c>
      <c r="H302" s="58" t="s">
        <v>43</v>
      </c>
      <c r="I302" s="17" t="s">
        <v>858</v>
      </c>
      <c r="J302" s="16" t="s">
        <v>864</v>
      </c>
      <c r="K302" s="49" t="s">
        <v>17</v>
      </c>
      <c r="L302" s="16">
        <v>3400</v>
      </c>
      <c r="M302" s="16">
        <v>6800</v>
      </c>
    </row>
    <row r="303" spans="1:13" ht="31" customHeight="1">
      <c r="A303" s="16">
        <v>276</v>
      </c>
      <c r="B303" s="32" t="s">
        <v>298</v>
      </c>
      <c r="C303" s="16">
        <v>2010</v>
      </c>
      <c r="D303" s="17">
        <v>3</v>
      </c>
      <c r="E303" s="17" t="s">
        <v>22</v>
      </c>
      <c r="F303" s="32" t="s">
        <v>35</v>
      </c>
      <c r="G303" s="32" t="s">
        <v>834</v>
      </c>
      <c r="H303" s="58" t="s">
        <v>43</v>
      </c>
      <c r="I303" s="17" t="s">
        <v>858</v>
      </c>
      <c r="J303" s="16" t="s">
        <v>864</v>
      </c>
      <c r="K303" s="49" t="s">
        <v>17</v>
      </c>
      <c r="L303" s="16">
        <v>3600</v>
      </c>
      <c r="M303" s="16">
        <v>7200</v>
      </c>
    </row>
    <row r="304" spans="1:13" ht="31" customHeight="1">
      <c r="A304" s="16">
        <v>277</v>
      </c>
      <c r="B304" s="24" t="s">
        <v>299</v>
      </c>
      <c r="C304" s="16">
        <v>2005</v>
      </c>
      <c r="D304" s="17">
        <v>3</v>
      </c>
      <c r="E304" s="17" t="s">
        <v>22</v>
      </c>
      <c r="F304" s="32" t="s">
        <v>700</v>
      </c>
      <c r="G304" s="17"/>
      <c r="H304" s="58" t="s">
        <v>43</v>
      </c>
      <c r="I304" s="17" t="s">
        <v>858</v>
      </c>
      <c r="J304" s="16" t="s">
        <v>864</v>
      </c>
      <c r="K304" s="49" t="s">
        <v>17</v>
      </c>
      <c r="L304" s="16">
        <v>4400</v>
      </c>
      <c r="M304" s="16">
        <v>8800</v>
      </c>
    </row>
    <row r="305" spans="1:13" ht="31" customHeight="1">
      <c r="A305" s="16">
        <v>278</v>
      </c>
      <c r="B305" s="37" t="s">
        <v>300</v>
      </c>
      <c r="C305" s="17" t="s">
        <v>496</v>
      </c>
      <c r="D305" s="17">
        <v>1</v>
      </c>
      <c r="E305" s="53" t="s">
        <v>22</v>
      </c>
      <c r="F305" s="61" t="s">
        <v>701</v>
      </c>
      <c r="G305" s="32" t="s">
        <v>835</v>
      </c>
      <c r="H305" s="17" t="s">
        <v>854</v>
      </c>
      <c r="I305" s="16" t="s">
        <v>29</v>
      </c>
      <c r="J305" s="16" t="s">
        <v>864</v>
      </c>
      <c r="K305" s="77" t="s">
        <v>46</v>
      </c>
      <c r="L305" s="17">
        <v>1000</v>
      </c>
      <c r="M305" s="17">
        <f>L305*2</f>
        <v>2000</v>
      </c>
    </row>
    <row r="306" spans="1:13" ht="31" customHeight="1">
      <c r="A306" s="16">
        <v>279</v>
      </c>
      <c r="B306" s="24" t="s">
        <v>301</v>
      </c>
      <c r="C306" s="16">
        <v>2008</v>
      </c>
      <c r="D306" s="17">
        <v>3</v>
      </c>
      <c r="E306" s="17" t="s">
        <v>22</v>
      </c>
      <c r="F306" s="32" t="s">
        <v>702</v>
      </c>
      <c r="G306" s="17"/>
      <c r="H306" s="58" t="s">
        <v>43</v>
      </c>
      <c r="I306" s="17" t="s">
        <v>858</v>
      </c>
      <c r="J306" s="16" t="s">
        <v>864</v>
      </c>
      <c r="K306" s="49" t="s">
        <v>17</v>
      </c>
      <c r="L306" s="16">
        <v>3200</v>
      </c>
      <c r="M306" s="16">
        <v>6400</v>
      </c>
    </row>
    <row r="307" spans="1:13" ht="31" customHeight="1">
      <c r="A307" s="16">
        <v>280</v>
      </c>
      <c r="B307" s="37" t="s">
        <v>302</v>
      </c>
      <c r="C307" s="17" t="s">
        <v>501</v>
      </c>
      <c r="D307" s="17">
        <v>1</v>
      </c>
      <c r="E307" s="53" t="s">
        <v>22</v>
      </c>
      <c r="F307" s="61" t="s">
        <v>703</v>
      </c>
      <c r="G307" s="32" t="s">
        <v>836</v>
      </c>
      <c r="H307" s="17" t="s">
        <v>854</v>
      </c>
      <c r="I307" s="16" t="s">
        <v>29</v>
      </c>
      <c r="J307" s="16" t="s">
        <v>864</v>
      </c>
      <c r="K307" s="77" t="s">
        <v>46</v>
      </c>
      <c r="L307" s="17">
        <v>1000</v>
      </c>
      <c r="M307" s="17">
        <f>L307*2</f>
        <v>2000</v>
      </c>
    </row>
    <row r="308" spans="1:13" ht="31" customHeight="1">
      <c r="A308" s="16">
        <v>281</v>
      </c>
      <c r="B308" s="37" t="s">
        <v>303</v>
      </c>
      <c r="C308" s="17" t="s">
        <v>501</v>
      </c>
      <c r="D308" s="17">
        <v>1</v>
      </c>
      <c r="E308" s="53" t="s">
        <v>22</v>
      </c>
      <c r="F308" s="61" t="s">
        <v>701</v>
      </c>
      <c r="G308" s="32" t="s">
        <v>836</v>
      </c>
      <c r="H308" s="17" t="s">
        <v>854</v>
      </c>
      <c r="I308" s="16" t="s">
        <v>29</v>
      </c>
      <c r="J308" s="16" t="s">
        <v>864</v>
      </c>
      <c r="K308" s="77" t="s">
        <v>46</v>
      </c>
      <c r="L308" s="17">
        <v>1000</v>
      </c>
      <c r="M308" s="17">
        <f>L308*2</f>
        <v>2000</v>
      </c>
    </row>
    <row r="309" spans="1:13" ht="31" customHeight="1">
      <c r="A309" s="16">
        <v>282</v>
      </c>
      <c r="B309" s="37" t="s">
        <v>303</v>
      </c>
      <c r="C309" s="17" t="s">
        <v>501</v>
      </c>
      <c r="D309" s="17">
        <v>1</v>
      </c>
      <c r="E309" s="53" t="s">
        <v>22</v>
      </c>
      <c r="F309" s="61" t="s">
        <v>704</v>
      </c>
      <c r="G309" s="32" t="s">
        <v>836</v>
      </c>
      <c r="H309" s="17" t="s">
        <v>854</v>
      </c>
      <c r="I309" s="16" t="s">
        <v>29</v>
      </c>
      <c r="J309" s="16" t="s">
        <v>864</v>
      </c>
      <c r="K309" s="77" t="s">
        <v>46</v>
      </c>
      <c r="L309" s="17">
        <v>1000</v>
      </c>
      <c r="M309" s="17">
        <f>L309*2</f>
        <v>2000</v>
      </c>
    </row>
    <row r="310" spans="1:13" ht="31" customHeight="1">
      <c r="A310" s="16">
        <v>283</v>
      </c>
      <c r="B310" s="37" t="s">
        <v>304</v>
      </c>
      <c r="C310" s="17" t="s">
        <v>496</v>
      </c>
      <c r="D310" s="17">
        <v>1</v>
      </c>
      <c r="E310" s="53" t="s">
        <v>22</v>
      </c>
      <c r="F310" s="61" t="s">
        <v>705</v>
      </c>
      <c r="G310" s="32"/>
      <c r="H310" s="17" t="s">
        <v>854</v>
      </c>
      <c r="I310" s="16" t="s">
        <v>29</v>
      </c>
      <c r="J310" s="16" t="s">
        <v>864</v>
      </c>
      <c r="K310" s="77" t="s">
        <v>46</v>
      </c>
      <c r="L310" s="17">
        <v>1500</v>
      </c>
      <c r="M310" s="17">
        <f>L310*2</f>
        <v>3000</v>
      </c>
    </row>
    <row r="311" spans="1:13" ht="31" customHeight="1">
      <c r="A311" s="16">
        <v>284</v>
      </c>
      <c r="B311" s="24" t="s">
        <v>305</v>
      </c>
      <c r="C311" s="16">
        <v>2006</v>
      </c>
      <c r="D311" s="17">
        <v>1</v>
      </c>
      <c r="E311" s="17" t="s">
        <v>22</v>
      </c>
      <c r="F311" s="32" t="s">
        <v>706</v>
      </c>
      <c r="G311" s="17"/>
      <c r="H311" s="58" t="s">
        <v>43</v>
      </c>
      <c r="I311" s="17" t="s">
        <v>858</v>
      </c>
      <c r="J311" s="16" t="s">
        <v>864</v>
      </c>
      <c r="K311" s="49" t="s">
        <v>17</v>
      </c>
      <c r="L311" s="16">
        <v>1400</v>
      </c>
      <c r="M311" s="16">
        <v>2800</v>
      </c>
    </row>
    <row r="312" spans="1:13" ht="31" customHeight="1">
      <c r="A312" s="16">
        <v>285</v>
      </c>
      <c r="B312" s="37" t="s">
        <v>306</v>
      </c>
      <c r="C312" s="17" t="s">
        <v>501</v>
      </c>
      <c r="D312" s="17">
        <v>1</v>
      </c>
      <c r="E312" s="53" t="s">
        <v>22</v>
      </c>
      <c r="F312" s="61" t="s">
        <v>707</v>
      </c>
      <c r="G312" s="32" t="s">
        <v>837</v>
      </c>
      <c r="H312" s="17" t="s">
        <v>854</v>
      </c>
      <c r="I312" s="16" t="s">
        <v>29</v>
      </c>
      <c r="J312" s="16" t="s">
        <v>864</v>
      </c>
      <c r="K312" s="77" t="s">
        <v>46</v>
      </c>
      <c r="L312" s="17">
        <v>1500</v>
      </c>
      <c r="M312" s="17">
        <f>L312*2</f>
        <v>3000</v>
      </c>
    </row>
    <row r="313" spans="1:13" ht="31" customHeight="1">
      <c r="A313" s="16">
        <v>286</v>
      </c>
      <c r="B313" s="37" t="s">
        <v>306</v>
      </c>
      <c r="C313" s="17" t="s">
        <v>501</v>
      </c>
      <c r="D313" s="17">
        <v>1</v>
      </c>
      <c r="E313" s="53" t="s">
        <v>22</v>
      </c>
      <c r="F313" s="61" t="s">
        <v>708</v>
      </c>
      <c r="G313" s="32" t="s">
        <v>837</v>
      </c>
      <c r="H313" s="17" t="s">
        <v>854</v>
      </c>
      <c r="I313" s="16" t="s">
        <v>29</v>
      </c>
      <c r="J313" s="16" t="s">
        <v>864</v>
      </c>
      <c r="K313" s="77" t="s">
        <v>46</v>
      </c>
      <c r="L313" s="17">
        <v>1500</v>
      </c>
      <c r="M313" s="17">
        <f>L313*2</f>
        <v>3000</v>
      </c>
    </row>
    <row r="314" spans="1:13" ht="31" customHeight="1">
      <c r="A314" s="16">
        <v>287</v>
      </c>
      <c r="B314" s="24" t="s">
        <v>307</v>
      </c>
      <c r="C314" s="16">
        <v>2014</v>
      </c>
      <c r="D314" s="17">
        <v>3</v>
      </c>
      <c r="E314" s="17" t="s">
        <v>22</v>
      </c>
      <c r="F314" s="32" t="s">
        <v>35</v>
      </c>
      <c r="G314" s="17"/>
      <c r="H314" s="58" t="s">
        <v>43</v>
      </c>
      <c r="I314" s="17" t="s">
        <v>858</v>
      </c>
      <c r="J314" s="16" t="s">
        <v>864</v>
      </c>
      <c r="K314" s="49" t="s">
        <v>17</v>
      </c>
      <c r="L314" s="16">
        <v>2400</v>
      </c>
      <c r="M314" s="16">
        <v>4800</v>
      </c>
    </row>
    <row r="315" spans="1:13" ht="31" customHeight="1">
      <c r="A315" s="16">
        <v>288</v>
      </c>
      <c r="B315" s="32" t="s">
        <v>308</v>
      </c>
      <c r="C315" s="16">
        <v>2009</v>
      </c>
      <c r="D315" s="17">
        <v>3</v>
      </c>
      <c r="E315" s="17" t="s">
        <v>22</v>
      </c>
      <c r="F315" s="32" t="s">
        <v>709</v>
      </c>
      <c r="G315" s="32"/>
      <c r="H315" s="17" t="s">
        <v>854</v>
      </c>
      <c r="I315" s="17" t="s">
        <v>860</v>
      </c>
      <c r="J315" s="16" t="s">
        <v>864</v>
      </c>
      <c r="K315" s="77" t="s">
        <v>46</v>
      </c>
      <c r="L315" s="16">
        <v>1600</v>
      </c>
      <c r="M315" s="16">
        <v>3200</v>
      </c>
    </row>
    <row r="316" spans="1:13" ht="31" customHeight="1">
      <c r="A316" s="16">
        <v>289</v>
      </c>
      <c r="B316" s="32" t="s">
        <v>309</v>
      </c>
      <c r="C316" s="16">
        <v>2010</v>
      </c>
      <c r="D316" s="17">
        <v>3</v>
      </c>
      <c r="E316" s="17" t="s">
        <v>22</v>
      </c>
      <c r="F316" s="32" t="s">
        <v>710</v>
      </c>
      <c r="G316" s="32"/>
      <c r="H316" s="17" t="s">
        <v>854</v>
      </c>
      <c r="I316" s="17" t="s">
        <v>860</v>
      </c>
      <c r="J316" s="16" t="s">
        <v>864</v>
      </c>
      <c r="K316" s="77" t="s">
        <v>46</v>
      </c>
      <c r="L316" s="16">
        <v>1700</v>
      </c>
      <c r="M316" s="16">
        <v>3400</v>
      </c>
    </row>
    <row r="317" spans="1:13" ht="31" customHeight="1">
      <c r="A317" s="16">
        <v>290</v>
      </c>
      <c r="B317" s="37" t="s">
        <v>310</v>
      </c>
      <c r="C317" s="17" t="s">
        <v>490</v>
      </c>
      <c r="D317" s="17">
        <v>1</v>
      </c>
      <c r="E317" s="53" t="s">
        <v>22</v>
      </c>
      <c r="F317" s="61" t="s">
        <v>701</v>
      </c>
      <c r="G317" s="32" t="s">
        <v>838</v>
      </c>
      <c r="H317" s="17" t="s">
        <v>854</v>
      </c>
      <c r="I317" s="16" t="s">
        <v>29</v>
      </c>
      <c r="J317" s="16" t="s">
        <v>864</v>
      </c>
      <c r="K317" s="77" t="s">
        <v>46</v>
      </c>
      <c r="L317" s="17">
        <v>700</v>
      </c>
      <c r="M317" s="17">
        <f>L317*2</f>
        <v>1400</v>
      </c>
    </row>
    <row r="318" spans="1:13" ht="31" customHeight="1">
      <c r="A318" s="16">
        <v>291</v>
      </c>
      <c r="B318" s="37" t="s">
        <v>311</v>
      </c>
      <c r="C318" s="17" t="s">
        <v>501</v>
      </c>
      <c r="D318" s="17">
        <v>1</v>
      </c>
      <c r="E318" s="53" t="s">
        <v>22</v>
      </c>
      <c r="F318" s="61" t="s">
        <v>704</v>
      </c>
      <c r="G318" s="32" t="s">
        <v>839</v>
      </c>
      <c r="H318" s="17" t="s">
        <v>854</v>
      </c>
      <c r="I318" s="16" t="s">
        <v>29</v>
      </c>
      <c r="J318" s="16" t="s">
        <v>864</v>
      </c>
      <c r="K318" s="77" t="s">
        <v>46</v>
      </c>
      <c r="L318" s="17">
        <v>900</v>
      </c>
      <c r="M318" s="17">
        <f>L318*2</f>
        <v>1800</v>
      </c>
    </row>
    <row r="319" spans="1:13" ht="31" customHeight="1">
      <c r="A319" s="16">
        <v>292</v>
      </c>
      <c r="B319" s="37" t="s">
        <v>312</v>
      </c>
      <c r="C319" s="17" t="s">
        <v>502</v>
      </c>
      <c r="D319" s="17">
        <v>2</v>
      </c>
      <c r="E319" s="53" t="s">
        <v>22</v>
      </c>
      <c r="F319" s="61" t="s">
        <v>660</v>
      </c>
      <c r="G319" s="32"/>
      <c r="H319" s="17" t="s">
        <v>854</v>
      </c>
      <c r="I319" s="16" t="s">
        <v>29</v>
      </c>
      <c r="J319" s="16" t="s">
        <v>864</v>
      </c>
      <c r="K319" s="77" t="s">
        <v>46</v>
      </c>
      <c r="L319" s="17">
        <v>400</v>
      </c>
      <c r="M319" s="17">
        <f>L319*2</f>
        <v>800</v>
      </c>
    </row>
    <row r="320" spans="1:13" ht="31" customHeight="1">
      <c r="A320" s="16">
        <v>293</v>
      </c>
      <c r="B320" s="37" t="s">
        <v>313</v>
      </c>
      <c r="C320" s="17" t="s">
        <v>491</v>
      </c>
      <c r="D320" s="17">
        <v>2</v>
      </c>
      <c r="E320" s="53" t="s">
        <v>22</v>
      </c>
      <c r="F320" s="61" t="s">
        <v>660</v>
      </c>
      <c r="G320" s="32"/>
      <c r="H320" s="17" t="s">
        <v>854</v>
      </c>
      <c r="I320" s="16" t="s">
        <v>29</v>
      </c>
      <c r="J320" s="16" t="s">
        <v>864</v>
      </c>
      <c r="K320" s="77" t="s">
        <v>46</v>
      </c>
      <c r="L320" s="17">
        <v>500</v>
      </c>
      <c r="M320" s="17">
        <f>L320*2</f>
        <v>1000</v>
      </c>
    </row>
    <row r="321" spans="1:13" ht="31" customHeight="1">
      <c r="A321" s="16">
        <v>294</v>
      </c>
      <c r="B321" s="37" t="s">
        <v>314</v>
      </c>
      <c r="C321" s="17" t="s">
        <v>492</v>
      </c>
      <c r="D321" s="17">
        <v>1</v>
      </c>
      <c r="E321" s="53" t="s">
        <v>22</v>
      </c>
      <c r="F321" s="61" t="s">
        <v>711</v>
      </c>
      <c r="G321" s="32"/>
      <c r="H321" s="17" t="s">
        <v>854</v>
      </c>
      <c r="I321" s="16" t="s">
        <v>29</v>
      </c>
      <c r="J321" s="16" t="s">
        <v>864</v>
      </c>
      <c r="K321" s="77" t="s">
        <v>46</v>
      </c>
      <c r="L321" s="17">
        <v>100</v>
      </c>
      <c r="M321" s="17">
        <f>L321*2</f>
        <v>200</v>
      </c>
    </row>
    <row r="322" spans="1:13" ht="31" customHeight="1">
      <c r="A322" s="16">
        <v>295</v>
      </c>
      <c r="B322" s="32" t="s">
        <v>315</v>
      </c>
      <c r="C322" s="16">
        <v>2017</v>
      </c>
      <c r="D322" s="17">
        <v>2</v>
      </c>
      <c r="E322" s="17" t="s">
        <v>22</v>
      </c>
      <c r="F322" s="32" t="s">
        <v>35</v>
      </c>
      <c r="G322" s="32"/>
      <c r="H322" s="17" t="s">
        <v>854</v>
      </c>
      <c r="I322" s="17" t="s">
        <v>860</v>
      </c>
      <c r="J322" s="16" t="s">
        <v>864</v>
      </c>
      <c r="K322" s="77" t="s">
        <v>46</v>
      </c>
      <c r="L322" s="16">
        <v>850</v>
      </c>
      <c r="M322" s="16">
        <v>1700</v>
      </c>
    </row>
    <row r="323" spans="1:13" ht="31" customHeight="1">
      <c r="A323" s="16">
        <v>296</v>
      </c>
      <c r="B323" s="37" t="s">
        <v>316</v>
      </c>
      <c r="C323" s="17" t="s">
        <v>503</v>
      </c>
      <c r="D323" s="17">
        <v>1</v>
      </c>
      <c r="E323" s="53" t="s">
        <v>22</v>
      </c>
      <c r="F323" s="61" t="s">
        <v>648</v>
      </c>
      <c r="G323" s="32"/>
      <c r="H323" s="17" t="s">
        <v>854</v>
      </c>
      <c r="I323" s="16" t="s">
        <v>29</v>
      </c>
      <c r="J323" s="16" t="s">
        <v>864</v>
      </c>
      <c r="K323" s="77" t="s">
        <v>46</v>
      </c>
      <c r="L323" s="17">
        <v>400</v>
      </c>
      <c r="M323" s="17">
        <f>L323*2</f>
        <v>800</v>
      </c>
    </row>
    <row r="324" spans="1:13" ht="31" customHeight="1">
      <c r="A324" s="16">
        <v>297</v>
      </c>
      <c r="B324" s="32" t="s">
        <v>317</v>
      </c>
      <c r="C324" s="16">
        <v>2022</v>
      </c>
      <c r="D324" s="17">
        <v>2</v>
      </c>
      <c r="E324" s="17" t="s">
        <v>22</v>
      </c>
      <c r="F324" s="32" t="s">
        <v>35</v>
      </c>
      <c r="G324" s="32"/>
      <c r="H324" s="17" t="s">
        <v>854</v>
      </c>
      <c r="I324" s="17" t="s">
        <v>860</v>
      </c>
      <c r="J324" s="16" t="s">
        <v>864</v>
      </c>
      <c r="K324" s="77" t="s">
        <v>46</v>
      </c>
      <c r="L324" s="16">
        <v>650</v>
      </c>
      <c r="M324" s="16">
        <v>1300</v>
      </c>
    </row>
    <row r="325" spans="1:13" ht="31" customHeight="1">
      <c r="A325" s="16">
        <v>298</v>
      </c>
      <c r="B325" s="32" t="s">
        <v>318</v>
      </c>
      <c r="C325" s="16">
        <v>2022</v>
      </c>
      <c r="D325" s="17">
        <v>2</v>
      </c>
      <c r="E325" s="17" t="s">
        <v>22</v>
      </c>
      <c r="F325" s="32" t="s">
        <v>712</v>
      </c>
      <c r="G325" s="32"/>
      <c r="H325" s="17" t="s">
        <v>854</v>
      </c>
      <c r="I325" s="17" t="s">
        <v>860</v>
      </c>
      <c r="J325" s="16" t="s">
        <v>864</v>
      </c>
      <c r="K325" s="77" t="s">
        <v>46</v>
      </c>
      <c r="L325" s="16">
        <v>950</v>
      </c>
      <c r="M325" s="16">
        <v>1900</v>
      </c>
    </row>
    <row r="326" spans="1:13" ht="31" customHeight="1">
      <c r="A326" s="16">
        <v>299</v>
      </c>
      <c r="B326" s="24" t="s">
        <v>319</v>
      </c>
      <c r="C326" s="16">
        <v>1999</v>
      </c>
      <c r="D326" s="17">
        <v>3</v>
      </c>
      <c r="E326" s="17" t="s">
        <v>22</v>
      </c>
      <c r="F326" s="32" t="s">
        <v>713</v>
      </c>
      <c r="G326" s="32"/>
      <c r="H326" s="47" t="s">
        <v>16</v>
      </c>
      <c r="I326" s="17" t="s">
        <v>856</v>
      </c>
      <c r="J326" s="16" t="s">
        <v>864</v>
      </c>
      <c r="K326" s="77" t="s">
        <v>46</v>
      </c>
      <c r="L326" s="16">
        <v>380</v>
      </c>
      <c r="M326" s="16">
        <v>760</v>
      </c>
    </row>
    <row r="327" spans="1:13" ht="31" customHeight="1">
      <c r="A327" s="16">
        <v>300</v>
      </c>
      <c r="B327" s="24" t="s">
        <v>320</v>
      </c>
      <c r="C327" s="16">
        <v>2000</v>
      </c>
      <c r="D327" s="17">
        <v>4</v>
      </c>
      <c r="E327" s="17" t="s">
        <v>22</v>
      </c>
      <c r="F327" s="32" t="s">
        <v>714</v>
      </c>
      <c r="G327" s="32"/>
      <c r="H327" s="47" t="s">
        <v>16</v>
      </c>
      <c r="I327" s="17" t="s">
        <v>856</v>
      </c>
      <c r="J327" s="16" t="s">
        <v>864</v>
      </c>
      <c r="K327" s="77" t="s">
        <v>46</v>
      </c>
      <c r="L327" s="16">
        <v>850</v>
      </c>
      <c r="M327" s="16">
        <v>1700</v>
      </c>
    </row>
    <row r="328" spans="1:13" ht="31" customHeight="1">
      <c r="A328" s="16">
        <v>301</v>
      </c>
      <c r="B328" s="37" t="s">
        <v>321</v>
      </c>
      <c r="C328" s="17" t="s">
        <v>495</v>
      </c>
      <c r="D328" s="17">
        <v>1</v>
      </c>
      <c r="E328" s="53" t="s">
        <v>23</v>
      </c>
      <c r="F328" s="61" t="s">
        <v>711</v>
      </c>
      <c r="G328" s="32"/>
      <c r="H328" s="17" t="s">
        <v>854</v>
      </c>
      <c r="I328" s="16" t="s">
        <v>29</v>
      </c>
      <c r="J328" s="16" t="s">
        <v>864</v>
      </c>
      <c r="K328" s="77" t="s">
        <v>46</v>
      </c>
      <c r="L328" s="17">
        <v>220</v>
      </c>
      <c r="M328" s="17">
        <f t="shared" ref="M328:M333" si="6">L328*2</f>
        <v>440</v>
      </c>
    </row>
    <row r="329" spans="1:13" ht="31" customHeight="1">
      <c r="A329" s="16">
        <v>302</v>
      </c>
      <c r="B329" s="37" t="s">
        <v>322</v>
      </c>
      <c r="C329" s="17" t="s">
        <v>486</v>
      </c>
      <c r="D329" s="17">
        <v>1</v>
      </c>
      <c r="E329" s="53" t="s">
        <v>22</v>
      </c>
      <c r="F329" s="61" t="s">
        <v>648</v>
      </c>
      <c r="G329" s="32"/>
      <c r="H329" s="17" t="s">
        <v>854</v>
      </c>
      <c r="I329" s="16" t="s">
        <v>29</v>
      </c>
      <c r="J329" s="16" t="s">
        <v>864</v>
      </c>
      <c r="K329" s="77" t="s">
        <v>46</v>
      </c>
      <c r="L329" s="17">
        <v>160</v>
      </c>
      <c r="M329" s="17">
        <f t="shared" si="6"/>
        <v>320</v>
      </c>
    </row>
    <row r="330" spans="1:13" ht="31" customHeight="1">
      <c r="A330" s="16">
        <v>303</v>
      </c>
      <c r="B330" s="37" t="s">
        <v>18</v>
      </c>
      <c r="C330" s="17" t="s">
        <v>490</v>
      </c>
      <c r="D330" s="17">
        <v>1</v>
      </c>
      <c r="E330" s="53" t="s">
        <v>22</v>
      </c>
      <c r="F330" s="61" t="s">
        <v>715</v>
      </c>
      <c r="G330" s="32"/>
      <c r="H330" s="17" t="s">
        <v>854</v>
      </c>
      <c r="I330" s="16" t="s">
        <v>29</v>
      </c>
      <c r="J330" s="16" t="s">
        <v>864</v>
      </c>
      <c r="K330" s="77" t="s">
        <v>46</v>
      </c>
      <c r="L330" s="17">
        <v>160</v>
      </c>
      <c r="M330" s="17">
        <f t="shared" si="6"/>
        <v>320</v>
      </c>
    </row>
    <row r="331" spans="1:13" ht="31" customHeight="1">
      <c r="A331" s="16">
        <v>304</v>
      </c>
      <c r="B331" s="37" t="s">
        <v>323</v>
      </c>
      <c r="C331" s="17" t="s">
        <v>504</v>
      </c>
      <c r="D331" s="17">
        <v>2</v>
      </c>
      <c r="E331" s="53" t="s">
        <v>22</v>
      </c>
      <c r="F331" s="61" t="s">
        <v>716</v>
      </c>
      <c r="G331" s="32" t="s">
        <v>840</v>
      </c>
      <c r="H331" s="17" t="s">
        <v>854</v>
      </c>
      <c r="I331" s="16" t="s">
        <v>29</v>
      </c>
      <c r="J331" s="16" t="s">
        <v>864</v>
      </c>
      <c r="K331" s="77" t="s">
        <v>46</v>
      </c>
      <c r="L331" s="17">
        <v>2400</v>
      </c>
      <c r="M331" s="17">
        <f t="shared" si="6"/>
        <v>4800</v>
      </c>
    </row>
    <row r="332" spans="1:13" ht="31" customHeight="1">
      <c r="A332" s="16">
        <v>305</v>
      </c>
      <c r="B332" s="37" t="s">
        <v>324</v>
      </c>
      <c r="C332" s="17" t="s">
        <v>505</v>
      </c>
      <c r="D332" s="17">
        <v>2</v>
      </c>
      <c r="E332" s="53" t="s">
        <v>22</v>
      </c>
      <c r="F332" s="61" t="s">
        <v>717</v>
      </c>
      <c r="G332" s="32" t="s">
        <v>841</v>
      </c>
      <c r="H332" s="17" t="s">
        <v>854</v>
      </c>
      <c r="I332" s="16" t="s">
        <v>29</v>
      </c>
      <c r="J332" s="16" t="s">
        <v>864</v>
      </c>
      <c r="K332" s="77" t="s">
        <v>46</v>
      </c>
      <c r="L332" s="17">
        <v>2000</v>
      </c>
      <c r="M332" s="17">
        <f t="shared" si="6"/>
        <v>4000</v>
      </c>
    </row>
    <row r="333" spans="1:13" ht="31" customHeight="1">
      <c r="A333" s="16">
        <v>306</v>
      </c>
      <c r="B333" s="37" t="s">
        <v>325</v>
      </c>
      <c r="C333" s="17" t="s">
        <v>488</v>
      </c>
      <c r="D333" s="17">
        <v>2</v>
      </c>
      <c r="E333" s="53" t="s">
        <v>22</v>
      </c>
      <c r="F333" s="61" t="s">
        <v>718</v>
      </c>
      <c r="G333" s="32" t="s">
        <v>842</v>
      </c>
      <c r="H333" s="17" t="s">
        <v>854</v>
      </c>
      <c r="I333" s="16" t="s">
        <v>29</v>
      </c>
      <c r="J333" s="16" t="s">
        <v>864</v>
      </c>
      <c r="K333" s="77" t="s">
        <v>46</v>
      </c>
      <c r="L333" s="17">
        <v>2200</v>
      </c>
      <c r="M333" s="17">
        <f t="shared" si="6"/>
        <v>4400</v>
      </c>
    </row>
    <row r="334" spans="1:13" ht="31" customHeight="1">
      <c r="A334" s="16">
        <v>307</v>
      </c>
      <c r="B334" s="32" t="s">
        <v>326</v>
      </c>
      <c r="C334" s="16">
        <v>1999</v>
      </c>
      <c r="D334" s="17">
        <v>1</v>
      </c>
      <c r="E334" s="17" t="s">
        <v>22</v>
      </c>
      <c r="F334" s="32" t="s">
        <v>719</v>
      </c>
      <c r="G334" s="32"/>
      <c r="H334" s="17" t="s">
        <v>854</v>
      </c>
      <c r="I334" s="17" t="s">
        <v>860</v>
      </c>
      <c r="J334" s="16" t="s">
        <v>864</v>
      </c>
      <c r="K334" s="77" t="s">
        <v>46</v>
      </c>
      <c r="L334" s="16">
        <v>550</v>
      </c>
      <c r="M334" s="16">
        <v>1100</v>
      </c>
    </row>
    <row r="335" spans="1:13" ht="31" customHeight="1">
      <c r="A335" s="16">
        <v>308</v>
      </c>
      <c r="B335" s="32" t="s">
        <v>327</v>
      </c>
      <c r="C335" s="16">
        <v>2003</v>
      </c>
      <c r="D335" s="17">
        <v>1</v>
      </c>
      <c r="E335" s="17" t="s">
        <v>22</v>
      </c>
      <c r="F335" s="32" t="s">
        <v>720</v>
      </c>
      <c r="G335" s="32"/>
      <c r="H335" s="17" t="s">
        <v>854</v>
      </c>
      <c r="I335" s="17" t="s">
        <v>860</v>
      </c>
      <c r="J335" s="16" t="s">
        <v>864</v>
      </c>
      <c r="K335" s="77" t="s">
        <v>46</v>
      </c>
      <c r="L335" s="16">
        <v>380</v>
      </c>
      <c r="M335" s="16">
        <v>760</v>
      </c>
    </row>
    <row r="336" spans="1:13" ht="31" customHeight="1">
      <c r="A336" s="16">
        <v>309</v>
      </c>
      <c r="B336" s="37" t="s">
        <v>328</v>
      </c>
      <c r="C336" s="17" t="s">
        <v>484</v>
      </c>
      <c r="D336" s="17">
        <v>1</v>
      </c>
      <c r="E336" s="53" t="s">
        <v>22</v>
      </c>
      <c r="F336" s="61" t="s">
        <v>721</v>
      </c>
      <c r="G336" s="32"/>
      <c r="H336" s="17" t="s">
        <v>854</v>
      </c>
      <c r="I336" s="16" t="s">
        <v>29</v>
      </c>
      <c r="J336" s="16" t="s">
        <v>864</v>
      </c>
      <c r="K336" s="77" t="s">
        <v>46</v>
      </c>
      <c r="L336" s="17">
        <v>220</v>
      </c>
      <c r="M336" s="17">
        <f>L336*2</f>
        <v>440</v>
      </c>
    </row>
    <row r="337" spans="1:13" ht="31" customHeight="1">
      <c r="A337" s="16">
        <v>310</v>
      </c>
      <c r="B337" s="24" t="s">
        <v>329</v>
      </c>
      <c r="C337" s="16">
        <v>2006</v>
      </c>
      <c r="D337" s="17">
        <v>1</v>
      </c>
      <c r="E337" s="17" t="s">
        <v>22</v>
      </c>
      <c r="F337" s="32" t="s">
        <v>722</v>
      </c>
      <c r="G337" s="32"/>
      <c r="H337" s="47" t="s">
        <v>16</v>
      </c>
      <c r="I337" s="17" t="s">
        <v>856</v>
      </c>
      <c r="J337" s="16" t="s">
        <v>864</v>
      </c>
      <c r="K337" s="77" t="s">
        <v>46</v>
      </c>
      <c r="L337" s="16">
        <v>1200</v>
      </c>
      <c r="M337" s="16">
        <v>2400</v>
      </c>
    </row>
    <row r="338" spans="1:13" ht="31" customHeight="1">
      <c r="A338" s="16">
        <v>311</v>
      </c>
      <c r="B338" s="24" t="s">
        <v>330</v>
      </c>
      <c r="C338" s="16">
        <v>2007</v>
      </c>
      <c r="D338" s="17">
        <v>1</v>
      </c>
      <c r="E338" s="17" t="s">
        <v>22</v>
      </c>
      <c r="F338" s="32" t="s">
        <v>723</v>
      </c>
      <c r="G338" s="32"/>
      <c r="H338" s="47" t="s">
        <v>16</v>
      </c>
      <c r="I338" s="17" t="s">
        <v>856</v>
      </c>
      <c r="J338" s="16" t="s">
        <v>864</v>
      </c>
      <c r="K338" s="77" t="s">
        <v>46</v>
      </c>
      <c r="L338" s="16">
        <v>140</v>
      </c>
      <c r="M338" s="16">
        <v>280</v>
      </c>
    </row>
    <row r="339" spans="1:13" ht="31" customHeight="1">
      <c r="A339" s="16">
        <v>312</v>
      </c>
      <c r="B339" s="24" t="s">
        <v>331</v>
      </c>
      <c r="C339" s="16">
        <v>2008</v>
      </c>
      <c r="D339" s="17">
        <v>6</v>
      </c>
      <c r="E339" s="17" t="s">
        <v>22</v>
      </c>
      <c r="F339" s="32" t="s">
        <v>724</v>
      </c>
      <c r="G339" s="32"/>
      <c r="H339" s="47" t="s">
        <v>16</v>
      </c>
      <c r="I339" s="17" t="s">
        <v>856</v>
      </c>
      <c r="J339" s="16" t="s">
        <v>864</v>
      </c>
      <c r="K339" s="77" t="s">
        <v>46</v>
      </c>
      <c r="L339" s="16">
        <v>1500</v>
      </c>
      <c r="M339" s="16">
        <v>3000</v>
      </c>
    </row>
    <row r="340" spans="1:13" ht="31" customHeight="1">
      <c r="A340" s="16">
        <v>313</v>
      </c>
      <c r="B340" s="24" t="s">
        <v>332</v>
      </c>
      <c r="C340" s="16">
        <v>2008</v>
      </c>
      <c r="D340" s="17">
        <v>2</v>
      </c>
      <c r="E340" s="17" t="s">
        <v>22</v>
      </c>
      <c r="F340" s="32" t="s">
        <v>725</v>
      </c>
      <c r="G340" s="32"/>
      <c r="H340" s="47" t="s">
        <v>16</v>
      </c>
      <c r="I340" s="17" t="s">
        <v>856</v>
      </c>
      <c r="J340" s="16" t="s">
        <v>864</v>
      </c>
      <c r="K340" s="77" t="s">
        <v>46</v>
      </c>
      <c r="L340" s="16">
        <v>800</v>
      </c>
      <c r="M340" s="16">
        <v>1600</v>
      </c>
    </row>
    <row r="341" spans="1:13" ht="31" customHeight="1">
      <c r="A341" s="16">
        <v>314</v>
      </c>
      <c r="B341" s="24" t="s">
        <v>332</v>
      </c>
      <c r="C341" s="16">
        <v>2008</v>
      </c>
      <c r="D341" s="17">
        <v>2</v>
      </c>
      <c r="E341" s="17" t="s">
        <v>22</v>
      </c>
      <c r="F341" s="32" t="s">
        <v>725</v>
      </c>
      <c r="G341" s="32"/>
      <c r="H341" s="47" t="s">
        <v>16</v>
      </c>
      <c r="I341" s="17" t="s">
        <v>856</v>
      </c>
      <c r="J341" s="16" t="s">
        <v>864</v>
      </c>
      <c r="K341" s="77" t="s">
        <v>46</v>
      </c>
      <c r="L341" s="16">
        <v>800</v>
      </c>
      <c r="M341" s="16">
        <v>1600</v>
      </c>
    </row>
    <row r="342" spans="1:13" ht="31" customHeight="1">
      <c r="A342" s="16">
        <v>315</v>
      </c>
      <c r="B342" s="24" t="s">
        <v>333</v>
      </c>
      <c r="C342" s="16">
        <v>2010</v>
      </c>
      <c r="D342" s="17">
        <v>1</v>
      </c>
      <c r="E342" s="17" t="s">
        <v>22</v>
      </c>
      <c r="F342" s="32" t="s">
        <v>726</v>
      </c>
      <c r="G342" s="32"/>
      <c r="H342" s="47" t="s">
        <v>16</v>
      </c>
      <c r="I342" s="17" t="s">
        <v>856</v>
      </c>
      <c r="J342" s="16" t="s">
        <v>864</v>
      </c>
      <c r="K342" s="77" t="s">
        <v>46</v>
      </c>
      <c r="L342" s="16">
        <v>280</v>
      </c>
      <c r="M342" s="16">
        <v>560</v>
      </c>
    </row>
    <row r="343" spans="1:13" ht="31" customHeight="1">
      <c r="A343" s="16">
        <v>316</v>
      </c>
      <c r="B343" s="37" t="s">
        <v>334</v>
      </c>
      <c r="C343" s="17" t="s">
        <v>494</v>
      </c>
      <c r="D343" s="17">
        <v>2</v>
      </c>
      <c r="E343" s="53" t="s">
        <v>22</v>
      </c>
      <c r="F343" s="61" t="s">
        <v>660</v>
      </c>
      <c r="G343" s="32"/>
      <c r="H343" s="17" t="s">
        <v>854</v>
      </c>
      <c r="I343" s="16" t="s">
        <v>29</v>
      </c>
      <c r="J343" s="16" t="s">
        <v>864</v>
      </c>
      <c r="K343" s="77" t="s">
        <v>46</v>
      </c>
      <c r="L343" s="17">
        <v>320</v>
      </c>
      <c r="M343" s="17">
        <f>L343*2</f>
        <v>640</v>
      </c>
    </row>
    <row r="344" spans="1:13" ht="31" customHeight="1">
      <c r="A344" s="16">
        <v>317</v>
      </c>
      <c r="B344" s="24" t="s">
        <v>335</v>
      </c>
      <c r="C344" s="16">
        <v>2006</v>
      </c>
      <c r="D344" s="17">
        <v>1</v>
      </c>
      <c r="E344" s="17" t="s">
        <v>22</v>
      </c>
      <c r="F344" s="32" t="s">
        <v>727</v>
      </c>
      <c r="G344" s="32"/>
      <c r="H344" s="47" t="s">
        <v>16</v>
      </c>
      <c r="I344" s="17" t="s">
        <v>856</v>
      </c>
      <c r="J344" s="16" t="s">
        <v>864</v>
      </c>
      <c r="K344" s="77" t="s">
        <v>46</v>
      </c>
      <c r="L344" s="16">
        <v>1200</v>
      </c>
      <c r="M344" s="16">
        <v>2400</v>
      </c>
    </row>
    <row r="345" spans="1:13" ht="31" customHeight="1">
      <c r="A345" s="16">
        <v>318</v>
      </c>
      <c r="B345" s="32" t="s">
        <v>336</v>
      </c>
      <c r="C345" s="16">
        <v>1985</v>
      </c>
      <c r="D345" s="17">
        <v>1</v>
      </c>
      <c r="E345" s="17" t="s">
        <v>23</v>
      </c>
      <c r="F345" s="32" t="s">
        <v>728</v>
      </c>
      <c r="G345" s="32"/>
      <c r="H345" s="16" t="s">
        <v>43</v>
      </c>
      <c r="I345" s="17" t="s">
        <v>861</v>
      </c>
      <c r="J345" s="16" t="s">
        <v>864</v>
      </c>
      <c r="K345" s="58" t="s">
        <v>17</v>
      </c>
      <c r="L345" s="16">
        <v>1400</v>
      </c>
      <c r="M345" s="16">
        <v>2800</v>
      </c>
    </row>
    <row r="346" spans="1:13" ht="31" customHeight="1">
      <c r="A346" s="16">
        <v>319</v>
      </c>
      <c r="B346" s="32" t="s">
        <v>337</v>
      </c>
      <c r="C346" s="16">
        <v>1993</v>
      </c>
      <c r="D346" s="17">
        <v>1</v>
      </c>
      <c r="E346" s="16" t="s">
        <v>22</v>
      </c>
      <c r="F346" s="32" t="s">
        <v>729</v>
      </c>
      <c r="G346" s="32"/>
      <c r="H346" s="16" t="s">
        <v>43</v>
      </c>
      <c r="I346" s="17" t="s">
        <v>861</v>
      </c>
      <c r="J346" s="16" t="s">
        <v>864</v>
      </c>
      <c r="K346" s="58" t="s">
        <v>17</v>
      </c>
      <c r="L346" s="16">
        <v>400</v>
      </c>
      <c r="M346" s="16">
        <v>800</v>
      </c>
    </row>
    <row r="347" spans="1:13" ht="31" customHeight="1">
      <c r="A347" s="16">
        <v>320</v>
      </c>
      <c r="B347" s="32" t="s">
        <v>338</v>
      </c>
      <c r="C347" s="16">
        <v>1996</v>
      </c>
      <c r="D347" s="17">
        <v>1</v>
      </c>
      <c r="E347" s="17" t="s">
        <v>23</v>
      </c>
      <c r="F347" s="32" t="s">
        <v>730</v>
      </c>
      <c r="G347" s="32"/>
      <c r="H347" s="16" t="s">
        <v>43</v>
      </c>
      <c r="I347" s="17" t="s">
        <v>861</v>
      </c>
      <c r="J347" s="16" t="s">
        <v>864</v>
      </c>
      <c r="K347" s="58" t="s">
        <v>17</v>
      </c>
      <c r="L347" s="16">
        <v>1000</v>
      </c>
      <c r="M347" s="16">
        <v>2000</v>
      </c>
    </row>
    <row r="348" spans="1:13" ht="31" customHeight="1">
      <c r="A348" s="16">
        <v>321</v>
      </c>
      <c r="B348" s="32" t="s">
        <v>339</v>
      </c>
      <c r="C348" s="16">
        <v>2000</v>
      </c>
      <c r="D348" s="17">
        <v>1</v>
      </c>
      <c r="E348" s="16" t="s">
        <v>22</v>
      </c>
      <c r="F348" s="32" t="s">
        <v>731</v>
      </c>
      <c r="G348" s="32"/>
      <c r="H348" s="16" t="s">
        <v>43</v>
      </c>
      <c r="I348" s="17" t="s">
        <v>861</v>
      </c>
      <c r="J348" s="16" t="s">
        <v>864</v>
      </c>
      <c r="K348" s="58" t="s">
        <v>17</v>
      </c>
      <c r="L348" s="16">
        <v>400</v>
      </c>
      <c r="M348" s="16">
        <v>800</v>
      </c>
    </row>
    <row r="349" spans="1:13" ht="31" customHeight="1">
      <c r="A349" s="16">
        <v>322</v>
      </c>
      <c r="B349" s="37" t="s">
        <v>340</v>
      </c>
      <c r="C349" s="17" t="s">
        <v>493</v>
      </c>
      <c r="D349" s="17">
        <v>1</v>
      </c>
      <c r="E349" s="53" t="s">
        <v>24</v>
      </c>
      <c r="F349" s="61" t="s">
        <v>732</v>
      </c>
      <c r="G349" s="32"/>
      <c r="H349" s="17" t="s">
        <v>854</v>
      </c>
      <c r="I349" s="16" t="s">
        <v>29</v>
      </c>
      <c r="J349" s="16" t="s">
        <v>864</v>
      </c>
      <c r="K349" s="77" t="s">
        <v>878</v>
      </c>
      <c r="L349" s="17">
        <v>1200</v>
      </c>
      <c r="M349" s="17">
        <f t="shared" ref="M349:M359" si="7">L349*2</f>
        <v>2400</v>
      </c>
    </row>
    <row r="350" spans="1:13" ht="31" customHeight="1">
      <c r="A350" s="18">
        <v>323</v>
      </c>
      <c r="B350" s="39" t="s">
        <v>341</v>
      </c>
      <c r="C350" s="18" t="s">
        <v>500</v>
      </c>
      <c r="D350" s="18">
        <v>3</v>
      </c>
      <c r="E350" s="54" t="s">
        <v>22</v>
      </c>
      <c r="F350" s="63"/>
      <c r="G350" s="59"/>
      <c r="H350" s="18" t="s">
        <v>854</v>
      </c>
      <c r="I350" s="45" t="s">
        <v>29</v>
      </c>
      <c r="J350" s="45" t="s">
        <v>864</v>
      </c>
      <c r="K350" s="79" t="s">
        <v>46</v>
      </c>
      <c r="L350" s="18">
        <v>400</v>
      </c>
      <c r="M350" s="18">
        <f t="shared" si="7"/>
        <v>800</v>
      </c>
    </row>
    <row r="351" spans="1:13" ht="31" customHeight="1">
      <c r="A351" s="19">
        <v>323</v>
      </c>
      <c r="B351" s="40" t="s">
        <v>342</v>
      </c>
      <c r="C351" s="19">
        <v>2003</v>
      </c>
      <c r="D351" s="19">
        <v>1</v>
      </c>
      <c r="E351" s="55" t="s">
        <v>22</v>
      </c>
      <c r="F351" s="64" t="s">
        <v>733</v>
      </c>
      <c r="G351" s="60"/>
      <c r="H351" s="19" t="s">
        <v>854</v>
      </c>
      <c r="I351" s="46" t="s">
        <v>29</v>
      </c>
      <c r="J351" s="46" t="s">
        <v>864</v>
      </c>
      <c r="K351" s="80" t="s">
        <v>46</v>
      </c>
      <c r="L351" s="19">
        <v>0</v>
      </c>
      <c r="M351" s="19">
        <f t="shared" si="7"/>
        <v>0</v>
      </c>
    </row>
    <row r="352" spans="1:13" ht="31" customHeight="1">
      <c r="A352" s="19">
        <v>323</v>
      </c>
      <c r="B352" s="40" t="s">
        <v>343</v>
      </c>
      <c r="C352" s="19" t="s">
        <v>500</v>
      </c>
      <c r="D352" s="19">
        <v>1</v>
      </c>
      <c r="E352" s="55" t="s">
        <v>22</v>
      </c>
      <c r="F352" s="64" t="s">
        <v>734</v>
      </c>
      <c r="G352" s="60"/>
      <c r="H352" s="19" t="s">
        <v>854</v>
      </c>
      <c r="I352" s="46" t="s">
        <v>29</v>
      </c>
      <c r="J352" s="46" t="s">
        <v>864</v>
      </c>
      <c r="K352" s="80" t="s">
        <v>46</v>
      </c>
      <c r="L352" s="19">
        <v>0</v>
      </c>
      <c r="M352" s="19">
        <f t="shared" si="7"/>
        <v>0</v>
      </c>
    </row>
    <row r="353" spans="1:13" ht="31" customHeight="1">
      <c r="A353" s="19">
        <v>323</v>
      </c>
      <c r="B353" s="40" t="s">
        <v>344</v>
      </c>
      <c r="C353" s="19" t="s">
        <v>500</v>
      </c>
      <c r="D353" s="19">
        <v>1</v>
      </c>
      <c r="E353" s="55" t="s">
        <v>22</v>
      </c>
      <c r="F353" s="64" t="s">
        <v>735</v>
      </c>
      <c r="G353" s="60"/>
      <c r="H353" s="19" t="s">
        <v>854</v>
      </c>
      <c r="I353" s="46" t="s">
        <v>29</v>
      </c>
      <c r="J353" s="46" t="s">
        <v>864</v>
      </c>
      <c r="K353" s="80" t="s">
        <v>46</v>
      </c>
      <c r="L353" s="19">
        <v>0</v>
      </c>
      <c r="M353" s="19">
        <f t="shared" si="7"/>
        <v>0</v>
      </c>
    </row>
    <row r="354" spans="1:13" ht="31" customHeight="1">
      <c r="A354" s="17">
        <v>324</v>
      </c>
      <c r="B354" s="37" t="s">
        <v>345</v>
      </c>
      <c r="C354" s="17" t="s">
        <v>495</v>
      </c>
      <c r="D354" s="17">
        <v>2</v>
      </c>
      <c r="E354" s="53" t="s">
        <v>22</v>
      </c>
      <c r="F354" s="61" t="s">
        <v>660</v>
      </c>
      <c r="G354" s="32"/>
      <c r="H354" s="17" t="s">
        <v>854</v>
      </c>
      <c r="I354" s="16" t="s">
        <v>29</v>
      </c>
      <c r="J354" s="16" t="s">
        <v>864</v>
      </c>
      <c r="K354" s="77" t="s">
        <v>46</v>
      </c>
      <c r="L354" s="17">
        <v>260</v>
      </c>
      <c r="M354" s="17">
        <f t="shared" si="7"/>
        <v>520</v>
      </c>
    </row>
    <row r="355" spans="1:13" ht="31" customHeight="1">
      <c r="A355" s="17">
        <v>325</v>
      </c>
      <c r="B355" s="37" t="s">
        <v>346</v>
      </c>
      <c r="C355" s="17" t="s">
        <v>506</v>
      </c>
      <c r="D355" s="17">
        <v>2</v>
      </c>
      <c r="E355" s="53" t="s">
        <v>22</v>
      </c>
      <c r="F355" s="61" t="s">
        <v>660</v>
      </c>
      <c r="G355" s="32"/>
      <c r="H355" s="17" t="s">
        <v>854</v>
      </c>
      <c r="I355" s="16" t="s">
        <v>29</v>
      </c>
      <c r="J355" s="16" t="s">
        <v>864</v>
      </c>
      <c r="K355" s="77" t="s">
        <v>46</v>
      </c>
      <c r="L355" s="17">
        <v>200</v>
      </c>
      <c r="M355" s="17">
        <f t="shared" si="7"/>
        <v>400</v>
      </c>
    </row>
    <row r="356" spans="1:13" ht="31" customHeight="1">
      <c r="A356" s="17">
        <v>326</v>
      </c>
      <c r="B356" s="37" t="s">
        <v>347</v>
      </c>
      <c r="C356" s="17" t="s">
        <v>486</v>
      </c>
      <c r="D356" s="17">
        <v>2</v>
      </c>
      <c r="E356" s="53" t="s">
        <v>22</v>
      </c>
      <c r="F356" s="61" t="s">
        <v>674</v>
      </c>
      <c r="G356" s="32"/>
      <c r="H356" s="17" t="s">
        <v>854</v>
      </c>
      <c r="I356" s="16" t="s">
        <v>29</v>
      </c>
      <c r="J356" s="16" t="s">
        <v>864</v>
      </c>
      <c r="K356" s="77" t="s">
        <v>46</v>
      </c>
      <c r="L356" s="17">
        <v>180</v>
      </c>
      <c r="M356" s="17">
        <f t="shared" si="7"/>
        <v>360</v>
      </c>
    </row>
    <row r="357" spans="1:13" ht="31" customHeight="1">
      <c r="A357" s="17">
        <v>327</v>
      </c>
      <c r="B357" s="37" t="s">
        <v>348</v>
      </c>
      <c r="C357" s="17" t="s">
        <v>487</v>
      </c>
      <c r="D357" s="17">
        <v>2</v>
      </c>
      <c r="E357" s="53" t="s">
        <v>22</v>
      </c>
      <c r="F357" s="61" t="s">
        <v>674</v>
      </c>
      <c r="G357" s="32"/>
      <c r="H357" s="17" t="s">
        <v>854</v>
      </c>
      <c r="I357" s="16" t="s">
        <v>29</v>
      </c>
      <c r="J357" s="16" t="s">
        <v>864</v>
      </c>
      <c r="K357" s="77" t="s">
        <v>46</v>
      </c>
      <c r="L357" s="17">
        <v>160</v>
      </c>
      <c r="M357" s="17">
        <f t="shared" si="7"/>
        <v>320</v>
      </c>
    </row>
    <row r="358" spans="1:13" ht="31" customHeight="1">
      <c r="A358" s="17">
        <v>328</v>
      </c>
      <c r="B358" s="37" t="s">
        <v>349</v>
      </c>
      <c r="C358" s="17" t="s">
        <v>507</v>
      </c>
      <c r="D358" s="17">
        <v>1</v>
      </c>
      <c r="E358" s="53" t="s">
        <v>22</v>
      </c>
      <c r="F358" s="61" t="s">
        <v>648</v>
      </c>
      <c r="G358" s="32"/>
      <c r="H358" s="17" t="s">
        <v>854</v>
      </c>
      <c r="I358" s="16" t="s">
        <v>29</v>
      </c>
      <c r="J358" s="16" t="s">
        <v>864</v>
      </c>
      <c r="K358" s="77" t="s">
        <v>46</v>
      </c>
      <c r="L358" s="17">
        <v>100</v>
      </c>
      <c r="M358" s="17">
        <f t="shared" si="7"/>
        <v>200</v>
      </c>
    </row>
    <row r="359" spans="1:13" ht="31" customHeight="1">
      <c r="A359" s="17">
        <v>329</v>
      </c>
      <c r="B359" s="37" t="s">
        <v>350</v>
      </c>
      <c r="C359" s="17" t="s">
        <v>507</v>
      </c>
      <c r="D359" s="17">
        <v>1</v>
      </c>
      <c r="E359" s="53" t="s">
        <v>23</v>
      </c>
      <c r="F359" s="61" t="s">
        <v>715</v>
      </c>
      <c r="G359" s="32"/>
      <c r="H359" s="17" t="s">
        <v>854</v>
      </c>
      <c r="I359" s="16" t="s">
        <v>29</v>
      </c>
      <c r="J359" s="16" t="s">
        <v>864</v>
      </c>
      <c r="K359" s="77" t="s">
        <v>46</v>
      </c>
      <c r="L359" s="17">
        <v>500</v>
      </c>
      <c r="M359" s="17">
        <f t="shared" si="7"/>
        <v>1000</v>
      </c>
    </row>
    <row r="360" spans="1:13" ht="31" customHeight="1">
      <c r="A360" s="17">
        <v>330</v>
      </c>
      <c r="B360" s="32" t="s">
        <v>351</v>
      </c>
      <c r="C360" s="16">
        <v>1997</v>
      </c>
      <c r="D360" s="17">
        <v>1</v>
      </c>
      <c r="E360" s="16" t="s">
        <v>22</v>
      </c>
      <c r="F360" s="32" t="s">
        <v>736</v>
      </c>
      <c r="G360" s="32"/>
      <c r="H360" s="16" t="s">
        <v>43</v>
      </c>
      <c r="I360" s="17" t="s">
        <v>861</v>
      </c>
      <c r="J360" s="16" t="s">
        <v>864</v>
      </c>
      <c r="K360" s="58" t="s">
        <v>17</v>
      </c>
      <c r="L360" s="16">
        <v>200</v>
      </c>
      <c r="M360" s="16">
        <v>400</v>
      </c>
    </row>
    <row r="361" spans="1:13" ht="31" customHeight="1">
      <c r="A361" s="17">
        <v>331</v>
      </c>
      <c r="B361" s="32" t="s">
        <v>351</v>
      </c>
      <c r="C361" s="16">
        <v>1997</v>
      </c>
      <c r="D361" s="17">
        <v>1</v>
      </c>
      <c r="E361" s="16" t="s">
        <v>22</v>
      </c>
      <c r="F361" s="32" t="s">
        <v>737</v>
      </c>
      <c r="G361" s="32"/>
      <c r="H361" s="16" t="s">
        <v>43</v>
      </c>
      <c r="I361" s="17" t="s">
        <v>861</v>
      </c>
      <c r="J361" s="16" t="s">
        <v>864</v>
      </c>
      <c r="K361" s="58" t="s">
        <v>17</v>
      </c>
      <c r="L361" s="16">
        <v>200</v>
      </c>
      <c r="M361" s="16">
        <v>400</v>
      </c>
    </row>
    <row r="362" spans="1:13" ht="31" customHeight="1">
      <c r="A362" s="17">
        <v>332</v>
      </c>
      <c r="B362" s="32" t="s">
        <v>352</v>
      </c>
      <c r="C362" s="16">
        <v>1997</v>
      </c>
      <c r="D362" s="17">
        <v>1</v>
      </c>
      <c r="E362" s="16" t="s">
        <v>22</v>
      </c>
      <c r="F362" s="32" t="s">
        <v>738</v>
      </c>
      <c r="G362" s="32"/>
      <c r="H362" s="16" t="s">
        <v>43</v>
      </c>
      <c r="I362" s="17" t="s">
        <v>861</v>
      </c>
      <c r="J362" s="16" t="s">
        <v>864</v>
      </c>
      <c r="K362" s="58" t="s">
        <v>17</v>
      </c>
      <c r="L362" s="16">
        <v>400</v>
      </c>
      <c r="M362" s="16">
        <v>800</v>
      </c>
    </row>
    <row r="363" spans="1:13" ht="31" customHeight="1">
      <c r="A363" s="17">
        <v>333</v>
      </c>
      <c r="B363" s="32" t="s">
        <v>353</v>
      </c>
      <c r="C363" s="16">
        <v>1999</v>
      </c>
      <c r="D363" s="17">
        <v>1</v>
      </c>
      <c r="E363" s="16" t="s">
        <v>22</v>
      </c>
      <c r="F363" s="32" t="s">
        <v>739</v>
      </c>
      <c r="G363" s="32"/>
      <c r="H363" s="16" t="s">
        <v>43</v>
      </c>
      <c r="I363" s="17" t="s">
        <v>861</v>
      </c>
      <c r="J363" s="16" t="s">
        <v>864</v>
      </c>
      <c r="K363" s="58" t="s">
        <v>17</v>
      </c>
      <c r="L363" s="16">
        <v>600</v>
      </c>
      <c r="M363" s="16">
        <v>1200</v>
      </c>
    </row>
    <row r="364" spans="1:13" ht="31" customHeight="1">
      <c r="A364" s="17">
        <v>334</v>
      </c>
      <c r="B364" s="32" t="s">
        <v>353</v>
      </c>
      <c r="C364" s="16">
        <v>1999</v>
      </c>
      <c r="D364" s="17">
        <v>1</v>
      </c>
      <c r="E364" s="16" t="s">
        <v>22</v>
      </c>
      <c r="F364" s="32" t="s">
        <v>740</v>
      </c>
      <c r="G364" s="32"/>
      <c r="H364" s="16" t="s">
        <v>43</v>
      </c>
      <c r="I364" s="17" t="s">
        <v>861</v>
      </c>
      <c r="J364" s="16" t="s">
        <v>864</v>
      </c>
      <c r="K364" s="58" t="s">
        <v>17</v>
      </c>
      <c r="L364" s="16">
        <v>600</v>
      </c>
      <c r="M364" s="16">
        <v>1200</v>
      </c>
    </row>
    <row r="365" spans="1:13" ht="31" customHeight="1">
      <c r="A365" s="17">
        <v>335</v>
      </c>
      <c r="B365" s="32" t="s">
        <v>354</v>
      </c>
      <c r="C365" s="16">
        <v>2000</v>
      </c>
      <c r="D365" s="17">
        <v>1</v>
      </c>
      <c r="E365" s="16" t="s">
        <v>22</v>
      </c>
      <c r="F365" s="32" t="s">
        <v>741</v>
      </c>
      <c r="G365" s="32"/>
      <c r="H365" s="16" t="s">
        <v>43</v>
      </c>
      <c r="I365" s="17" t="s">
        <v>861</v>
      </c>
      <c r="J365" s="16" t="s">
        <v>864</v>
      </c>
      <c r="K365" s="58" t="s">
        <v>17</v>
      </c>
      <c r="L365" s="16">
        <v>400</v>
      </c>
      <c r="M365" s="16">
        <v>800</v>
      </c>
    </row>
    <row r="366" spans="1:13" ht="31" customHeight="1">
      <c r="A366" s="17">
        <v>336</v>
      </c>
      <c r="B366" s="32" t="s">
        <v>354</v>
      </c>
      <c r="C366" s="16">
        <v>2000</v>
      </c>
      <c r="D366" s="17">
        <v>1</v>
      </c>
      <c r="E366" s="16" t="s">
        <v>22</v>
      </c>
      <c r="F366" s="32" t="s">
        <v>742</v>
      </c>
      <c r="G366" s="32"/>
      <c r="H366" s="16" t="s">
        <v>43</v>
      </c>
      <c r="I366" s="17" t="s">
        <v>861</v>
      </c>
      <c r="J366" s="16" t="s">
        <v>864</v>
      </c>
      <c r="K366" s="58" t="s">
        <v>17</v>
      </c>
      <c r="L366" s="16">
        <v>400</v>
      </c>
      <c r="M366" s="16">
        <v>800</v>
      </c>
    </row>
    <row r="367" spans="1:13" ht="31" customHeight="1">
      <c r="A367" s="17">
        <v>337</v>
      </c>
      <c r="B367" s="32" t="s">
        <v>355</v>
      </c>
      <c r="C367" s="16">
        <v>1976</v>
      </c>
      <c r="D367" s="17">
        <v>1</v>
      </c>
      <c r="E367" s="16" t="s">
        <v>22</v>
      </c>
      <c r="F367" s="32" t="s">
        <v>743</v>
      </c>
      <c r="G367" s="32"/>
      <c r="H367" s="16" t="s">
        <v>43</v>
      </c>
      <c r="I367" s="17" t="s">
        <v>861</v>
      </c>
      <c r="J367" s="16" t="s">
        <v>864</v>
      </c>
      <c r="K367" s="58" t="s">
        <v>17</v>
      </c>
      <c r="L367" s="16">
        <v>240</v>
      </c>
      <c r="M367" s="16">
        <v>480</v>
      </c>
    </row>
    <row r="368" spans="1:13" ht="31" customHeight="1">
      <c r="A368" s="17">
        <v>338</v>
      </c>
      <c r="B368" s="37" t="s">
        <v>356</v>
      </c>
      <c r="C368" s="17" t="s">
        <v>486</v>
      </c>
      <c r="D368" s="17">
        <v>2</v>
      </c>
      <c r="E368" s="53" t="s">
        <v>22</v>
      </c>
      <c r="F368" s="61" t="s">
        <v>674</v>
      </c>
      <c r="G368" s="32"/>
      <c r="H368" s="17" t="s">
        <v>854</v>
      </c>
      <c r="I368" s="16" t="s">
        <v>29</v>
      </c>
      <c r="J368" s="16" t="s">
        <v>864</v>
      </c>
      <c r="K368" s="77" t="s">
        <v>46</v>
      </c>
      <c r="L368" s="17">
        <v>280</v>
      </c>
      <c r="M368" s="17">
        <f>L368*2</f>
        <v>560</v>
      </c>
    </row>
    <row r="369" spans="1:13" ht="31" customHeight="1">
      <c r="A369" s="17">
        <v>339</v>
      </c>
      <c r="B369" s="37" t="s">
        <v>357</v>
      </c>
      <c r="C369" s="17" t="s">
        <v>487</v>
      </c>
      <c r="D369" s="17">
        <v>2</v>
      </c>
      <c r="E369" s="53" t="s">
        <v>22</v>
      </c>
      <c r="F369" s="61" t="s">
        <v>744</v>
      </c>
      <c r="G369" s="32"/>
      <c r="H369" s="17" t="s">
        <v>854</v>
      </c>
      <c r="I369" s="16" t="s">
        <v>29</v>
      </c>
      <c r="J369" s="16" t="s">
        <v>864</v>
      </c>
      <c r="K369" s="77" t="s">
        <v>46</v>
      </c>
      <c r="L369" s="17">
        <v>280</v>
      </c>
      <c r="M369" s="17">
        <f>L369*2</f>
        <v>560</v>
      </c>
    </row>
    <row r="370" spans="1:13" ht="31" customHeight="1">
      <c r="A370" s="17">
        <v>340</v>
      </c>
      <c r="B370" s="37" t="s">
        <v>358</v>
      </c>
      <c r="C370" s="17" t="s">
        <v>493</v>
      </c>
      <c r="D370" s="17">
        <v>1</v>
      </c>
      <c r="E370" s="53" t="s">
        <v>24</v>
      </c>
      <c r="F370" s="61" t="s">
        <v>745</v>
      </c>
      <c r="G370" s="32"/>
      <c r="H370" s="17" t="s">
        <v>854</v>
      </c>
      <c r="I370" s="16" t="s">
        <v>29</v>
      </c>
      <c r="J370" s="16" t="s">
        <v>864</v>
      </c>
      <c r="K370" s="77" t="s">
        <v>872</v>
      </c>
      <c r="L370" s="17">
        <v>1500</v>
      </c>
      <c r="M370" s="17">
        <f>L370*2</f>
        <v>3000</v>
      </c>
    </row>
    <row r="371" spans="1:13" ht="31" customHeight="1">
      <c r="A371" s="17">
        <v>341</v>
      </c>
      <c r="B371" s="27" t="s">
        <v>359</v>
      </c>
      <c r="C371" s="23">
        <v>2006</v>
      </c>
      <c r="D371" s="49">
        <v>1</v>
      </c>
      <c r="E371" s="16" t="s">
        <v>22</v>
      </c>
      <c r="F371" s="32" t="s">
        <v>36</v>
      </c>
      <c r="G371" s="32"/>
      <c r="H371" s="58" t="s">
        <v>43</v>
      </c>
      <c r="I371" s="17" t="s">
        <v>30</v>
      </c>
      <c r="J371" s="16" t="s">
        <v>864</v>
      </c>
      <c r="K371" s="49" t="s">
        <v>17</v>
      </c>
      <c r="L371" s="16">
        <v>120</v>
      </c>
      <c r="M371" s="16">
        <v>240</v>
      </c>
    </row>
    <row r="372" spans="1:13" ht="31" customHeight="1">
      <c r="A372" s="17">
        <v>342</v>
      </c>
      <c r="B372" s="37" t="s">
        <v>360</v>
      </c>
      <c r="C372" s="17" t="s">
        <v>494</v>
      </c>
      <c r="D372" s="17">
        <v>1</v>
      </c>
      <c r="E372" s="53" t="s">
        <v>22</v>
      </c>
      <c r="F372" s="61" t="s">
        <v>648</v>
      </c>
      <c r="G372" s="32"/>
      <c r="H372" s="17" t="s">
        <v>854</v>
      </c>
      <c r="I372" s="16" t="s">
        <v>29</v>
      </c>
      <c r="J372" s="16" t="s">
        <v>864</v>
      </c>
      <c r="K372" s="77" t="s">
        <v>46</v>
      </c>
      <c r="L372" s="17">
        <v>650</v>
      </c>
      <c r="M372" s="17">
        <f>L372*2</f>
        <v>1300</v>
      </c>
    </row>
    <row r="373" spans="1:13" ht="31" customHeight="1">
      <c r="A373" s="17">
        <v>343</v>
      </c>
      <c r="B373" s="37" t="s">
        <v>361</v>
      </c>
      <c r="C373" s="17" t="s">
        <v>492</v>
      </c>
      <c r="D373" s="17">
        <v>1</v>
      </c>
      <c r="E373" s="53" t="s">
        <v>24</v>
      </c>
      <c r="F373" s="61" t="s">
        <v>746</v>
      </c>
      <c r="G373" s="32"/>
      <c r="H373" s="17" t="s">
        <v>854</v>
      </c>
      <c r="I373" s="16" t="s">
        <v>29</v>
      </c>
      <c r="J373" s="16" t="s">
        <v>864</v>
      </c>
      <c r="K373" s="77" t="s">
        <v>878</v>
      </c>
      <c r="L373" s="17">
        <v>600</v>
      </c>
      <c r="M373" s="17">
        <f>L373*2</f>
        <v>1200</v>
      </c>
    </row>
    <row r="374" spans="1:13" ht="31" customHeight="1">
      <c r="A374" s="17">
        <v>344</v>
      </c>
      <c r="B374" s="41" t="s">
        <v>362</v>
      </c>
      <c r="C374" s="16">
        <v>1988</v>
      </c>
      <c r="D374" s="17">
        <v>1</v>
      </c>
      <c r="E374" s="16" t="s">
        <v>22</v>
      </c>
      <c r="F374" s="32" t="s">
        <v>747</v>
      </c>
      <c r="G374" s="32"/>
      <c r="H374" s="16" t="s">
        <v>43</v>
      </c>
      <c r="I374" s="51" t="s">
        <v>859</v>
      </c>
      <c r="J374" s="16" t="s">
        <v>864</v>
      </c>
      <c r="K374" s="58" t="s">
        <v>17</v>
      </c>
      <c r="L374" s="16">
        <v>650</v>
      </c>
      <c r="M374" s="16">
        <f>L374*2</f>
        <v>1300</v>
      </c>
    </row>
    <row r="375" spans="1:13" ht="31" customHeight="1">
      <c r="A375" s="17">
        <v>345</v>
      </c>
      <c r="B375" s="24" t="s">
        <v>363</v>
      </c>
      <c r="C375" s="16">
        <v>2007</v>
      </c>
      <c r="D375" s="17">
        <v>2</v>
      </c>
      <c r="E375" s="17" t="s">
        <v>22</v>
      </c>
      <c r="F375" s="32" t="s">
        <v>748</v>
      </c>
      <c r="G375" s="32"/>
      <c r="H375" s="47" t="s">
        <v>16</v>
      </c>
      <c r="I375" s="17" t="s">
        <v>856</v>
      </c>
      <c r="J375" s="16" t="s">
        <v>864</v>
      </c>
      <c r="K375" s="77" t="s">
        <v>46</v>
      </c>
      <c r="L375" s="16">
        <v>440</v>
      </c>
      <c r="M375" s="16">
        <v>880</v>
      </c>
    </row>
    <row r="376" spans="1:13" ht="31" customHeight="1">
      <c r="A376" s="17">
        <v>346</v>
      </c>
      <c r="B376" s="24" t="s">
        <v>364</v>
      </c>
      <c r="C376" s="16">
        <v>2008</v>
      </c>
      <c r="D376" s="17">
        <v>6</v>
      </c>
      <c r="E376" s="17" t="s">
        <v>22</v>
      </c>
      <c r="F376" s="32" t="s">
        <v>749</v>
      </c>
      <c r="G376" s="32"/>
      <c r="H376" s="47" t="s">
        <v>16</v>
      </c>
      <c r="I376" s="17" t="s">
        <v>856</v>
      </c>
      <c r="J376" s="16" t="s">
        <v>864</v>
      </c>
      <c r="K376" s="77" t="s">
        <v>46</v>
      </c>
      <c r="L376" s="16">
        <v>1300</v>
      </c>
      <c r="M376" s="16">
        <v>2600</v>
      </c>
    </row>
    <row r="377" spans="1:13" ht="31" customHeight="1">
      <c r="A377" s="17">
        <v>347</v>
      </c>
      <c r="B377" s="24" t="s">
        <v>365</v>
      </c>
      <c r="C377" s="16">
        <v>2009</v>
      </c>
      <c r="D377" s="17">
        <v>2</v>
      </c>
      <c r="E377" s="17" t="s">
        <v>22</v>
      </c>
      <c r="F377" s="32" t="s">
        <v>750</v>
      </c>
      <c r="G377" s="32"/>
      <c r="H377" s="47" t="s">
        <v>16</v>
      </c>
      <c r="I377" s="17" t="s">
        <v>856</v>
      </c>
      <c r="J377" s="16" t="s">
        <v>864</v>
      </c>
      <c r="K377" s="77" t="s">
        <v>46</v>
      </c>
      <c r="L377" s="16">
        <v>160</v>
      </c>
      <c r="M377" s="16">
        <v>320</v>
      </c>
    </row>
    <row r="378" spans="1:13" ht="31" customHeight="1">
      <c r="A378" s="17">
        <v>348</v>
      </c>
      <c r="B378" s="24" t="s">
        <v>366</v>
      </c>
      <c r="C378" s="16">
        <v>2010</v>
      </c>
      <c r="D378" s="17">
        <v>6</v>
      </c>
      <c r="E378" s="17" t="s">
        <v>22</v>
      </c>
      <c r="F378" s="32" t="s">
        <v>751</v>
      </c>
      <c r="G378" s="32"/>
      <c r="H378" s="47" t="s">
        <v>16</v>
      </c>
      <c r="I378" s="17" t="s">
        <v>856</v>
      </c>
      <c r="J378" s="16" t="s">
        <v>864</v>
      </c>
      <c r="K378" s="77" t="s">
        <v>46</v>
      </c>
      <c r="L378" s="16">
        <v>440</v>
      </c>
      <c r="M378" s="16">
        <v>880</v>
      </c>
    </row>
    <row r="379" spans="1:13" ht="31" customHeight="1">
      <c r="A379" s="17">
        <v>349</v>
      </c>
      <c r="B379" s="37" t="s">
        <v>367</v>
      </c>
      <c r="C379" s="17" t="s">
        <v>497</v>
      </c>
      <c r="D379" s="17">
        <v>1</v>
      </c>
      <c r="E379" s="53" t="s">
        <v>22</v>
      </c>
      <c r="F379" s="61" t="s">
        <v>752</v>
      </c>
      <c r="G379" s="32"/>
      <c r="H379" s="17" t="s">
        <v>854</v>
      </c>
      <c r="I379" s="16" t="s">
        <v>29</v>
      </c>
      <c r="J379" s="16" t="s">
        <v>864</v>
      </c>
      <c r="K379" s="77" t="s">
        <v>46</v>
      </c>
      <c r="L379" s="17">
        <v>300</v>
      </c>
      <c r="M379" s="17">
        <f>L379*2</f>
        <v>600</v>
      </c>
    </row>
    <row r="380" spans="1:13" ht="31" customHeight="1">
      <c r="A380" s="17">
        <v>350</v>
      </c>
      <c r="B380" s="37" t="s">
        <v>368</v>
      </c>
      <c r="C380" s="17" t="s">
        <v>493</v>
      </c>
      <c r="D380" s="17">
        <v>2</v>
      </c>
      <c r="E380" s="53" t="s">
        <v>22</v>
      </c>
      <c r="F380" s="61" t="s">
        <v>660</v>
      </c>
      <c r="G380" s="32"/>
      <c r="H380" s="17" t="s">
        <v>854</v>
      </c>
      <c r="I380" s="16" t="s">
        <v>29</v>
      </c>
      <c r="J380" s="16" t="s">
        <v>864</v>
      </c>
      <c r="K380" s="77" t="s">
        <v>46</v>
      </c>
      <c r="L380" s="17">
        <v>550</v>
      </c>
      <c r="M380" s="17">
        <f>L380*2</f>
        <v>1100</v>
      </c>
    </row>
    <row r="381" spans="1:13" ht="31" customHeight="1">
      <c r="A381" s="17">
        <v>351</v>
      </c>
      <c r="B381" s="37" t="s">
        <v>369</v>
      </c>
      <c r="C381" s="17" t="s">
        <v>497</v>
      </c>
      <c r="D381" s="17">
        <v>2</v>
      </c>
      <c r="E381" s="53" t="s">
        <v>22</v>
      </c>
      <c r="F381" s="61" t="s">
        <v>674</v>
      </c>
      <c r="G381" s="32"/>
      <c r="H381" s="17" t="s">
        <v>854</v>
      </c>
      <c r="I381" s="16" t="s">
        <v>29</v>
      </c>
      <c r="J381" s="16" t="s">
        <v>864</v>
      </c>
      <c r="K381" s="77" t="s">
        <v>46</v>
      </c>
      <c r="L381" s="17">
        <v>220</v>
      </c>
      <c r="M381" s="17">
        <f>L381*2</f>
        <v>440</v>
      </c>
    </row>
    <row r="382" spans="1:13" ht="31" customHeight="1">
      <c r="A382" s="17">
        <v>352</v>
      </c>
      <c r="B382" s="37" t="s">
        <v>370</v>
      </c>
      <c r="C382" s="17" t="s">
        <v>503</v>
      </c>
      <c r="D382" s="17">
        <v>1</v>
      </c>
      <c r="E382" s="53" t="s">
        <v>22</v>
      </c>
      <c r="F382" s="61" t="s">
        <v>753</v>
      </c>
      <c r="G382" s="32"/>
      <c r="H382" s="17" t="s">
        <v>854</v>
      </c>
      <c r="I382" s="16" t="s">
        <v>29</v>
      </c>
      <c r="J382" s="16" t="s">
        <v>864</v>
      </c>
      <c r="K382" s="77" t="s">
        <v>46</v>
      </c>
      <c r="L382" s="17">
        <v>120</v>
      </c>
      <c r="M382" s="17">
        <f>L382*2</f>
        <v>240</v>
      </c>
    </row>
    <row r="383" spans="1:13" ht="31" customHeight="1">
      <c r="A383" s="17">
        <v>353</v>
      </c>
      <c r="B383" s="37" t="s">
        <v>371</v>
      </c>
      <c r="C383" s="17" t="s">
        <v>496</v>
      </c>
      <c r="D383" s="17">
        <v>1</v>
      </c>
      <c r="E383" s="53" t="s">
        <v>22</v>
      </c>
      <c r="F383" s="61" t="s">
        <v>754</v>
      </c>
      <c r="G383" s="32"/>
      <c r="H383" s="17" t="s">
        <v>854</v>
      </c>
      <c r="I383" s="16" t="s">
        <v>29</v>
      </c>
      <c r="J383" s="16" t="s">
        <v>864</v>
      </c>
      <c r="K383" s="77" t="s">
        <v>46</v>
      </c>
      <c r="L383" s="17">
        <v>260</v>
      </c>
      <c r="M383" s="17">
        <f>L383*2</f>
        <v>520</v>
      </c>
    </row>
    <row r="384" spans="1:13" ht="31" customHeight="1">
      <c r="A384" s="17">
        <v>354</v>
      </c>
      <c r="B384" s="32" t="s">
        <v>372</v>
      </c>
      <c r="C384" s="16">
        <v>1994</v>
      </c>
      <c r="D384" s="17">
        <v>1</v>
      </c>
      <c r="E384" s="16" t="s">
        <v>22</v>
      </c>
      <c r="F384" s="32" t="s">
        <v>755</v>
      </c>
      <c r="G384" s="32"/>
      <c r="H384" s="16" t="s">
        <v>43</v>
      </c>
      <c r="I384" s="17" t="s">
        <v>861</v>
      </c>
      <c r="J384" s="16" t="s">
        <v>864</v>
      </c>
      <c r="K384" s="58" t="s">
        <v>17</v>
      </c>
      <c r="L384" s="16">
        <v>300</v>
      </c>
      <c r="M384" s="16">
        <v>600</v>
      </c>
    </row>
    <row r="385" spans="1:13" ht="31" customHeight="1">
      <c r="A385" s="17">
        <v>355</v>
      </c>
      <c r="B385" s="32" t="s">
        <v>373</v>
      </c>
      <c r="C385" s="16">
        <v>1995</v>
      </c>
      <c r="D385" s="17">
        <v>1</v>
      </c>
      <c r="E385" s="16" t="s">
        <v>22</v>
      </c>
      <c r="F385" s="32" t="s">
        <v>756</v>
      </c>
      <c r="G385" s="32"/>
      <c r="H385" s="16" t="s">
        <v>43</v>
      </c>
      <c r="I385" s="17" t="s">
        <v>861</v>
      </c>
      <c r="J385" s="16" t="s">
        <v>864</v>
      </c>
      <c r="K385" s="58" t="s">
        <v>17</v>
      </c>
      <c r="L385" s="16">
        <v>320</v>
      </c>
      <c r="M385" s="16">
        <v>640</v>
      </c>
    </row>
    <row r="386" spans="1:13" ht="31" customHeight="1">
      <c r="A386" s="17">
        <v>356</v>
      </c>
      <c r="B386" s="37" t="s">
        <v>374</v>
      </c>
      <c r="C386" s="17" t="s">
        <v>490</v>
      </c>
      <c r="D386" s="17">
        <v>2</v>
      </c>
      <c r="E386" s="53" t="s">
        <v>22</v>
      </c>
      <c r="F386" s="61" t="s">
        <v>757</v>
      </c>
      <c r="G386" s="32"/>
      <c r="H386" s="17" t="s">
        <v>854</v>
      </c>
      <c r="I386" s="16" t="s">
        <v>29</v>
      </c>
      <c r="J386" s="16" t="s">
        <v>864</v>
      </c>
      <c r="K386" s="77" t="s">
        <v>46</v>
      </c>
      <c r="L386" s="17">
        <v>280</v>
      </c>
      <c r="M386" s="17">
        <f>L386*2</f>
        <v>560</v>
      </c>
    </row>
    <row r="387" spans="1:13" ht="31" customHeight="1">
      <c r="A387" s="17">
        <v>357</v>
      </c>
      <c r="B387" s="37" t="s">
        <v>375</v>
      </c>
      <c r="C387" s="17" t="s">
        <v>492</v>
      </c>
      <c r="D387" s="17">
        <v>1</v>
      </c>
      <c r="E387" s="53" t="s">
        <v>22</v>
      </c>
      <c r="F387" s="61" t="s">
        <v>648</v>
      </c>
      <c r="G387" s="32"/>
      <c r="H387" s="17" t="s">
        <v>854</v>
      </c>
      <c r="I387" s="16" t="s">
        <v>29</v>
      </c>
      <c r="J387" s="16" t="s">
        <v>864</v>
      </c>
      <c r="K387" s="77" t="s">
        <v>46</v>
      </c>
      <c r="L387" s="17">
        <v>80</v>
      </c>
      <c r="M387" s="17">
        <f>L387*2</f>
        <v>160</v>
      </c>
    </row>
    <row r="388" spans="1:13" ht="31" customHeight="1">
      <c r="A388" s="17">
        <v>358</v>
      </c>
      <c r="B388" s="37" t="s">
        <v>376</v>
      </c>
      <c r="C388" s="17" t="s">
        <v>492</v>
      </c>
      <c r="D388" s="17">
        <v>3</v>
      </c>
      <c r="E388" s="53" t="s">
        <v>22</v>
      </c>
      <c r="F388" s="61" t="s">
        <v>660</v>
      </c>
      <c r="G388" s="32"/>
      <c r="H388" s="17" t="s">
        <v>854</v>
      </c>
      <c r="I388" s="16" t="s">
        <v>29</v>
      </c>
      <c r="J388" s="16" t="s">
        <v>864</v>
      </c>
      <c r="K388" s="77" t="s">
        <v>46</v>
      </c>
      <c r="L388" s="17">
        <v>140</v>
      </c>
      <c r="M388" s="17">
        <f>L388*2</f>
        <v>280</v>
      </c>
    </row>
    <row r="389" spans="1:13" ht="31" customHeight="1">
      <c r="A389" s="17">
        <v>359</v>
      </c>
      <c r="B389" s="41" t="s">
        <v>377</v>
      </c>
      <c r="C389" s="16">
        <v>1990</v>
      </c>
      <c r="D389" s="17">
        <v>1</v>
      </c>
      <c r="E389" s="16" t="s">
        <v>22</v>
      </c>
      <c r="F389" s="32" t="s">
        <v>758</v>
      </c>
      <c r="G389" s="32"/>
      <c r="H389" s="16" t="s">
        <v>43</v>
      </c>
      <c r="I389" s="51" t="s">
        <v>859</v>
      </c>
      <c r="J389" s="16" t="s">
        <v>864</v>
      </c>
      <c r="K389" s="58" t="s">
        <v>17</v>
      </c>
      <c r="L389" s="16">
        <v>550</v>
      </c>
      <c r="M389" s="16">
        <f>L389*2</f>
        <v>1100</v>
      </c>
    </row>
    <row r="390" spans="1:13" ht="31" customHeight="1">
      <c r="A390" s="17">
        <v>360</v>
      </c>
      <c r="B390" s="32" t="s">
        <v>378</v>
      </c>
      <c r="C390" s="16">
        <v>2007</v>
      </c>
      <c r="D390" s="51">
        <v>4</v>
      </c>
      <c r="E390" s="17" t="s">
        <v>22</v>
      </c>
      <c r="F390" s="32" t="s">
        <v>759</v>
      </c>
      <c r="G390" s="32"/>
      <c r="H390" s="58" t="s">
        <v>43</v>
      </c>
      <c r="I390" s="17" t="s">
        <v>30</v>
      </c>
      <c r="J390" s="16" t="s">
        <v>864</v>
      </c>
      <c r="K390" s="49" t="s">
        <v>17</v>
      </c>
      <c r="L390" s="16">
        <v>600</v>
      </c>
      <c r="M390" s="16">
        <v>1200</v>
      </c>
    </row>
    <row r="391" spans="1:13" ht="31" customHeight="1">
      <c r="A391" s="17">
        <v>361</v>
      </c>
      <c r="B391" s="37" t="s">
        <v>379</v>
      </c>
      <c r="C391" s="17" t="s">
        <v>491</v>
      </c>
      <c r="D391" s="17">
        <v>1</v>
      </c>
      <c r="E391" s="53" t="s">
        <v>23</v>
      </c>
      <c r="F391" s="61" t="s">
        <v>760</v>
      </c>
      <c r="G391" s="32"/>
      <c r="H391" s="17" t="s">
        <v>854</v>
      </c>
      <c r="I391" s="16" t="s">
        <v>29</v>
      </c>
      <c r="J391" s="16" t="s">
        <v>864</v>
      </c>
      <c r="K391" s="77" t="s">
        <v>46</v>
      </c>
      <c r="L391" s="17">
        <v>380</v>
      </c>
      <c r="M391" s="17">
        <f>L391*2</f>
        <v>760</v>
      </c>
    </row>
    <row r="392" spans="1:13" ht="31" customHeight="1">
      <c r="A392" s="17">
        <v>362</v>
      </c>
      <c r="B392" s="32" t="s">
        <v>380</v>
      </c>
      <c r="C392" s="16">
        <v>2007</v>
      </c>
      <c r="D392" s="51">
        <v>1</v>
      </c>
      <c r="E392" s="17" t="s">
        <v>24</v>
      </c>
      <c r="F392" s="32" t="s">
        <v>761</v>
      </c>
      <c r="G392" s="32"/>
      <c r="H392" s="58" t="s">
        <v>43</v>
      </c>
      <c r="I392" s="17" t="s">
        <v>30</v>
      </c>
      <c r="J392" s="16" t="s">
        <v>864</v>
      </c>
      <c r="K392" s="49" t="s">
        <v>17</v>
      </c>
      <c r="L392" s="16">
        <v>550</v>
      </c>
      <c r="M392" s="16">
        <v>1100</v>
      </c>
    </row>
    <row r="393" spans="1:13" ht="31" customHeight="1">
      <c r="A393" s="17">
        <v>363</v>
      </c>
      <c r="B393" s="37" t="s">
        <v>381</v>
      </c>
      <c r="C393" s="17" t="s">
        <v>494</v>
      </c>
      <c r="D393" s="17">
        <v>1</v>
      </c>
      <c r="E393" s="53" t="s">
        <v>22</v>
      </c>
      <c r="F393" s="61" t="s">
        <v>648</v>
      </c>
      <c r="G393" s="32"/>
      <c r="H393" s="17" t="s">
        <v>854</v>
      </c>
      <c r="I393" s="16" t="s">
        <v>29</v>
      </c>
      <c r="J393" s="16" t="s">
        <v>864</v>
      </c>
      <c r="K393" s="77" t="s">
        <v>46</v>
      </c>
      <c r="L393" s="17">
        <v>140</v>
      </c>
      <c r="M393" s="17">
        <f t="shared" ref="M393:M398" si="8">L393*2</f>
        <v>280</v>
      </c>
    </row>
    <row r="394" spans="1:13" ht="31" customHeight="1">
      <c r="A394" s="17">
        <v>364</v>
      </c>
      <c r="B394" s="37" t="s">
        <v>382</v>
      </c>
      <c r="C394" s="17" t="s">
        <v>493</v>
      </c>
      <c r="D394" s="17">
        <v>1</v>
      </c>
      <c r="E394" s="53" t="s">
        <v>22</v>
      </c>
      <c r="F394" s="61" t="s">
        <v>648</v>
      </c>
      <c r="G394" s="32"/>
      <c r="H394" s="17" t="s">
        <v>854</v>
      </c>
      <c r="I394" s="16" t="s">
        <v>29</v>
      </c>
      <c r="J394" s="16" t="s">
        <v>864</v>
      </c>
      <c r="K394" s="77" t="s">
        <v>46</v>
      </c>
      <c r="L394" s="17">
        <v>240</v>
      </c>
      <c r="M394" s="17">
        <f t="shared" si="8"/>
        <v>480</v>
      </c>
    </row>
    <row r="395" spans="1:13" ht="31" customHeight="1">
      <c r="A395" s="17">
        <v>365</v>
      </c>
      <c r="B395" s="37" t="s">
        <v>383</v>
      </c>
      <c r="C395" s="17" t="s">
        <v>508</v>
      </c>
      <c r="D395" s="17">
        <v>1</v>
      </c>
      <c r="E395" s="53" t="s">
        <v>22</v>
      </c>
      <c r="F395" s="61" t="s">
        <v>762</v>
      </c>
      <c r="G395" s="32"/>
      <c r="H395" s="17" t="s">
        <v>854</v>
      </c>
      <c r="I395" s="16" t="s">
        <v>29</v>
      </c>
      <c r="J395" s="16" t="s">
        <v>864</v>
      </c>
      <c r="K395" s="77" t="s">
        <v>46</v>
      </c>
      <c r="L395" s="17">
        <v>1200</v>
      </c>
      <c r="M395" s="17">
        <f t="shared" si="8"/>
        <v>2400</v>
      </c>
    </row>
    <row r="396" spans="1:13" ht="31" customHeight="1">
      <c r="A396" s="17">
        <v>366</v>
      </c>
      <c r="B396" s="37" t="s">
        <v>384</v>
      </c>
      <c r="C396" s="17" t="s">
        <v>486</v>
      </c>
      <c r="D396" s="17">
        <v>1</v>
      </c>
      <c r="E396" s="53" t="s">
        <v>22</v>
      </c>
      <c r="F396" s="61" t="s">
        <v>648</v>
      </c>
      <c r="G396" s="32"/>
      <c r="H396" s="17" t="s">
        <v>854</v>
      </c>
      <c r="I396" s="16" t="s">
        <v>29</v>
      </c>
      <c r="J396" s="16" t="s">
        <v>864</v>
      </c>
      <c r="K396" s="77" t="s">
        <v>46</v>
      </c>
      <c r="L396" s="17">
        <v>220</v>
      </c>
      <c r="M396" s="17">
        <f t="shared" si="8"/>
        <v>440</v>
      </c>
    </row>
    <row r="397" spans="1:13" ht="31" customHeight="1">
      <c r="A397" s="17">
        <v>367</v>
      </c>
      <c r="B397" s="37" t="s">
        <v>385</v>
      </c>
      <c r="C397" s="17" t="s">
        <v>486</v>
      </c>
      <c r="D397" s="17">
        <v>2</v>
      </c>
      <c r="E397" s="53" t="s">
        <v>22</v>
      </c>
      <c r="F397" s="61" t="s">
        <v>744</v>
      </c>
      <c r="G397" s="32"/>
      <c r="H397" s="17" t="s">
        <v>854</v>
      </c>
      <c r="I397" s="16" t="s">
        <v>29</v>
      </c>
      <c r="J397" s="16" t="s">
        <v>864</v>
      </c>
      <c r="K397" s="77" t="s">
        <v>46</v>
      </c>
      <c r="L397" s="17">
        <v>260</v>
      </c>
      <c r="M397" s="17">
        <f t="shared" si="8"/>
        <v>520</v>
      </c>
    </row>
    <row r="398" spans="1:13" ht="31" customHeight="1">
      <c r="A398" s="17">
        <v>368</v>
      </c>
      <c r="B398" s="37" t="s">
        <v>386</v>
      </c>
      <c r="C398" s="17" t="s">
        <v>486</v>
      </c>
      <c r="D398" s="17">
        <v>2</v>
      </c>
      <c r="E398" s="53" t="s">
        <v>22</v>
      </c>
      <c r="F398" s="61" t="s">
        <v>660</v>
      </c>
      <c r="G398" s="32"/>
      <c r="H398" s="17" t="s">
        <v>854</v>
      </c>
      <c r="I398" s="16" t="s">
        <v>29</v>
      </c>
      <c r="J398" s="16" t="s">
        <v>864</v>
      </c>
      <c r="K398" s="77" t="s">
        <v>46</v>
      </c>
      <c r="L398" s="17">
        <v>120</v>
      </c>
      <c r="M398" s="17">
        <f t="shared" si="8"/>
        <v>240</v>
      </c>
    </row>
    <row r="399" spans="1:13" ht="31" customHeight="1">
      <c r="A399" s="17">
        <v>369</v>
      </c>
      <c r="B399" s="24" t="s">
        <v>387</v>
      </c>
      <c r="C399" s="16">
        <v>2007</v>
      </c>
      <c r="D399" s="17">
        <v>1</v>
      </c>
      <c r="E399" s="17" t="s">
        <v>22</v>
      </c>
      <c r="F399" s="32" t="s">
        <v>36</v>
      </c>
      <c r="G399" s="32"/>
      <c r="H399" s="47" t="s">
        <v>16</v>
      </c>
      <c r="I399" s="17" t="s">
        <v>856</v>
      </c>
      <c r="J399" s="16" t="s">
        <v>864</v>
      </c>
      <c r="K399" s="77" t="s">
        <v>46</v>
      </c>
      <c r="L399" s="16">
        <v>60</v>
      </c>
      <c r="M399" s="16">
        <v>120</v>
      </c>
    </row>
    <row r="400" spans="1:13" ht="31" customHeight="1">
      <c r="A400" s="17">
        <v>370</v>
      </c>
      <c r="B400" s="37" t="s">
        <v>388</v>
      </c>
      <c r="C400" s="17" t="s">
        <v>496</v>
      </c>
      <c r="D400" s="17">
        <v>2</v>
      </c>
      <c r="E400" s="53" t="s">
        <v>22</v>
      </c>
      <c r="F400" s="61" t="s">
        <v>674</v>
      </c>
      <c r="G400" s="32"/>
      <c r="H400" s="17" t="s">
        <v>854</v>
      </c>
      <c r="I400" s="16" t="s">
        <v>29</v>
      </c>
      <c r="J400" s="16" t="s">
        <v>864</v>
      </c>
      <c r="K400" s="77" t="s">
        <v>46</v>
      </c>
      <c r="L400" s="17">
        <v>120</v>
      </c>
      <c r="M400" s="17">
        <f>L400*2</f>
        <v>240</v>
      </c>
    </row>
    <row r="401" spans="1:13" ht="31" customHeight="1">
      <c r="A401" s="17">
        <v>371</v>
      </c>
      <c r="B401" s="37" t="s">
        <v>389</v>
      </c>
      <c r="C401" s="17" t="s">
        <v>488</v>
      </c>
      <c r="D401" s="17">
        <v>1</v>
      </c>
      <c r="E401" s="53" t="s">
        <v>22</v>
      </c>
      <c r="F401" s="61" t="s">
        <v>656</v>
      </c>
      <c r="G401" s="32"/>
      <c r="H401" s="17" t="s">
        <v>854</v>
      </c>
      <c r="I401" s="16" t="s">
        <v>29</v>
      </c>
      <c r="J401" s="16" t="s">
        <v>864</v>
      </c>
      <c r="K401" s="77" t="s">
        <v>46</v>
      </c>
      <c r="L401" s="17">
        <v>500</v>
      </c>
      <c r="M401" s="17">
        <f>L401*2</f>
        <v>1000</v>
      </c>
    </row>
    <row r="402" spans="1:13" ht="31" customHeight="1">
      <c r="A402" s="17">
        <v>372</v>
      </c>
      <c r="B402" s="37" t="s">
        <v>389</v>
      </c>
      <c r="C402" s="17" t="s">
        <v>488</v>
      </c>
      <c r="D402" s="17">
        <v>1</v>
      </c>
      <c r="E402" s="53" t="s">
        <v>22</v>
      </c>
      <c r="F402" s="61" t="s">
        <v>657</v>
      </c>
      <c r="G402" s="32"/>
      <c r="H402" s="17" t="s">
        <v>854</v>
      </c>
      <c r="I402" s="16" t="s">
        <v>29</v>
      </c>
      <c r="J402" s="16" t="s">
        <v>864</v>
      </c>
      <c r="K402" s="77" t="s">
        <v>46</v>
      </c>
      <c r="L402" s="17">
        <v>500</v>
      </c>
      <c r="M402" s="17">
        <f>L402*2</f>
        <v>1000</v>
      </c>
    </row>
    <row r="403" spans="1:13" ht="31" customHeight="1">
      <c r="A403" s="17">
        <v>373</v>
      </c>
      <c r="B403" s="24" t="s">
        <v>390</v>
      </c>
      <c r="C403" s="16">
        <v>2008</v>
      </c>
      <c r="D403" s="17">
        <v>6</v>
      </c>
      <c r="E403" s="17" t="s">
        <v>22</v>
      </c>
      <c r="F403" s="32" t="s">
        <v>763</v>
      </c>
      <c r="G403" s="32"/>
      <c r="H403" s="47" t="s">
        <v>16</v>
      </c>
      <c r="I403" s="17" t="s">
        <v>856</v>
      </c>
      <c r="J403" s="16" t="s">
        <v>864</v>
      </c>
      <c r="K403" s="77" t="s">
        <v>46</v>
      </c>
      <c r="L403" s="16">
        <v>2200</v>
      </c>
      <c r="M403" s="16">
        <v>4400</v>
      </c>
    </row>
    <row r="404" spans="1:13" ht="31" customHeight="1">
      <c r="A404" s="17">
        <v>374</v>
      </c>
      <c r="B404" s="41" t="s">
        <v>391</v>
      </c>
      <c r="C404" s="16">
        <v>2009</v>
      </c>
      <c r="D404" s="17">
        <v>3</v>
      </c>
      <c r="E404" s="16" t="s">
        <v>22</v>
      </c>
      <c r="F404" s="32" t="s">
        <v>764</v>
      </c>
      <c r="G404" s="32"/>
      <c r="H404" s="16" t="s">
        <v>43</v>
      </c>
      <c r="I404" s="51" t="s">
        <v>859</v>
      </c>
      <c r="J404" s="16" t="s">
        <v>864</v>
      </c>
      <c r="K404" s="58" t="s">
        <v>17</v>
      </c>
      <c r="L404" s="16">
        <v>240</v>
      </c>
      <c r="M404" s="16">
        <f>L404*2</f>
        <v>480</v>
      </c>
    </row>
    <row r="405" spans="1:13" ht="31" customHeight="1">
      <c r="A405" s="17">
        <v>375</v>
      </c>
      <c r="B405" s="37" t="s">
        <v>392</v>
      </c>
      <c r="C405" s="17" t="s">
        <v>494</v>
      </c>
      <c r="D405" s="17">
        <v>1</v>
      </c>
      <c r="E405" s="53" t="s">
        <v>22</v>
      </c>
      <c r="F405" s="61" t="s">
        <v>765</v>
      </c>
      <c r="G405" s="32"/>
      <c r="H405" s="17" t="s">
        <v>854</v>
      </c>
      <c r="I405" s="16" t="s">
        <v>29</v>
      </c>
      <c r="J405" s="16" t="s">
        <v>864</v>
      </c>
      <c r="K405" s="77" t="s">
        <v>46</v>
      </c>
      <c r="L405" s="17">
        <v>100</v>
      </c>
      <c r="M405" s="17">
        <f>L405*2</f>
        <v>200</v>
      </c>
    </row>
    <row r="406" spans="1:13" ht="31" customHeight="1">
      <c r="A406" s="17">
        <v>376</v>
      </c>
      <c r="B406" s="37" t="s">
        <v>393</v>
      </c>
      <c r="C406" s="17" t="s">
        <v>503</v>
      </c>
      <c r="D406" s="17">
        <v>1</v>
      </c>
      <c r="E406" s="53" t="s">
        <v>22</v>
      </c>
      <c r="F406" s="61" t="s">
        <v>648</v>
      </c>
      <c r="G406" s="32"/>
      <c r="H406" s="17" t="s">
        <v>854</v>
      </c>
      <c r="I406" s="16" t="s">
        <v>29</v>
      </c>
      <c r="J406" s="16" t="s">
        <v>864</v>
      </c>
      <c r="K406" s="77" t="s">
        <v>46</v>
      </c>
      <c r="L406" s="17">
        <v>500</v>
      </c>
      <c r="M406" s="17">
        <f>L406*2</f>
        <v>1000</v>
      </c>
    </row>
    <row r="407" spans="1:13" ht="31" customHeight="1">
      <c r="A407" s="17">
        <v>377</v>
      </c>
      <c r="B407" s="32" t="s">
        <v>394</v>
      </c>
      <c r="C407" s="16">
        <v>2011</v>
      </c>
      <c r="D407" s="17">
        <v>1</v>
      </c>
      <c r="E407" s="17" t="s">
        <v>22</v>
      </c>
      <c r="F407" s="32" t="s">
        <v>766</v>
      </c>
      <c r="G407" s="32" t="s">
        <v>843</v>
      </c>
      <c r="H407" s="17" t="s">
        <v>43</v>
      </c>
      <c r="I407" s="17" t="s">
        <v>856</v>
      </c>
      <c r="J407" s="16" t="s">
        <v>864</v>
      </c>
      <c r="K407" s="77" t="s">
        <v>46</v>
      </c>
      <c r="L407" s="16">
        <v>2600</v>
      </c>
      <c r="M407" s="16">
        <v>5200</v>
      </c>
    </row>
    <row r="408" spans="1:13" ht="31" customHeight="1">
      <c r="A408" s="17">
        <v>378</v>
      </c>
      <c r="B408" s="32" t="s">
        <v>394</v>
      </c>
      <c r="C408" s="16">
        <v>2011</v>
      </c>
      <c r="D408" s="17">
        <v>1</v>
      </c>
      <c r="E408" s="17" t="s">
        <v>22</v>
      </c>
      <c r="F408" s="32" t="s">
        <v>767</v>
      </c>
      <c r="G408" s="32" t="s">
        <v>844</v>
      </c>
      <c r="H408" s="17" t="s">
        <v>43</v>
      </c>
      <c r="I408" s="17" t="s">
        <v>856</v>
      </c>
      <c r="J408" s="16" t="s">
        <v>864</v>
      </c>
      <c r="K408" s="77" t="s">
        <v>46</v>
      </c>
      <c r="L408" s="16">
        <v>2600</v>
      </c>
      <c r="M408" s="16">
        <v>5200</v>
      </c>
    </row>
    <row r="409" spans="1:13" ht="31" customHeight="1">
      <c r="A409" s="17">
        <v>379</v>
      </c>
      <c r="B409" s="41" t="s">
        <v>395</v>
      </c>
      <c r="C409" s="16">
        <v>2005</v>
      </c>
      <c r="D409" s="17">
        <v>1</v>
      </c>
      <c r="E409" s="16" t="s">
        <v>22</v>
      </c>
      <c r="F409" s="32" t="s">
        <v>768</v>
      </c>
      <c r="G409" s="32"/>
      <c r="H409" s="16" t="s">
        <v>43</v>
      </c>
      <c r="I409" s="51" t="s">
        <v>859</v>
      </c>
      <c r="J409" s="16" t="s">
        <v>864</v>
      </c>
      <c r="K409" s="58" t="s">
        <v>17</v>
      </c>
      <c r="L409" s="16">
        <v>1300</v>
      </c>
      <c r="M409" s="16">
        <f>L409*2</f>
        <v>2600</v>
      </c>
    </row>
    <row r="410" spans="1:13" ht="31" customHeight="1">
      <c r="A410" s="17">
        <v>380</v>
      </c>
      <c r="B410" s="41" t="s">
        <v>396</v>
      </c>
      <c r="C410" s="16">
        <v>2006</v>
      </c>
      <c r="D410" s="17">
        <v>1</v>
      </c>
      <c r="E410" s="16" t="s">
        <v>22</v>
      </c>
      <c r="F410" s="32" t="s">
        <v>769</v>
      </c>
      <c r="G410" s="32"/>
      <c r="H410" s="16" t="s">
        <v>43</v>
      </c>
      <c r="I410" s="51" t="s">
        <v>859</v>
      </c>
      <c r="J410" s="16" t="s">
        <v>864</v>
      </c>
      <c r="K410" s="58" t="s">
        <v>17</v>
      </c>
      <c r="L410" s="16">
        <v>1100</v>
      </c>
      <c r="M410" s="16">
        <f>L410*2</f>
        <v>2200</v>
      </c>
    </row>
    <row r="411" spans="1:13" ht="31" customHeight="1">
      <c r="A411" s="17">
        <v>381</v>
      </c>
      <c r="B411" s="41" t="s">
        <v>397</v>
      </c>
      <c r="C411" s="16">
        <v>2005</v>
      </c>
      <c r="D411" s="17">
        <v>1</v>
      </c>
      <c r="E411" s="16" t="s">
        <v>22</v>
      </c>
      <c r="F411" s="32" t="s">
        <v>770</v>
      </c>
      <c r="G411" s="32"/>
      <c r="H411" s="16" t="s">
        <v>43</v>
      </c>
      <c r="I411" s="51" t="s">
        <v>859</v>
      </c>
      <c r="J411" s="16" t="s">
        <v>864</v>
      </c>
      <c r="K411" s="58" t="s">
        <v>17</v>
      </c>
      <c r="L411" s="16">
        <v>600</v>
      </c>
      <c r="M411" s="16">
        <f>L411*2</f>
        <v>1200</v>
      </c>
    </row>
    <row r="412" spans="1:13" ht="31" customHeight="1">
      <c r="A412" s="17">
        <v>382</v>
      </c>
      <c r="B412" s="41" t="s">
        <v>398</v>
      </c>
      <c r="C412" s="16">
        <v>2005</v>
      </c>
      <c r="D412" s="17">
        <v>1</v>
      </c>
      <c r="E412" s="16" t="s">
        <v>22</v>
      </c>
      <c r="F412" s="32" t="s">
        <v>771</v>
      </c>
      <c r="G412" s="32"/>
      <c r="H412" s="16" t="s">
        <v>43</v>
      </c>
      <c r="I412" s="51" t="s">
        <v>859</v>
      </c>
      <c r="J412" s="16" t="s">
        <v>864</v>
      </c>
      <c r="K412" s="58" t="s">
        <v>17</v>
      </c>
      <c r="L412" s="16">
        <v>700</v>
      </c>
      <c r="M412" s="16">
        <f>L412*2</f>
        <v>1400</v>
      </c>
    </row>
    <row r="413" spans="1:13" ht="31" customHeight="1">
      <c r="A413" s="17">
        <v>383</v>
      </c>
      <c r="B413" s="24" t="s">
        <v>399</v>
      </c>
      <c r="C413" s="16">
        <v>2008</v>
      </c>
      <c r="D413" s="17">
        <v>6</v>
      </c>
      <c r="E413" s="17" t="s">
        <v>22</v>
      </c>
      <c r="F413" s="32" t="s">
        <v>33</v>
      </c>
      <c r="G413" s="32"/>
      <c r="H413" s="58" t="s">
        <v>43</v>
      </c>
      <c r="I413" s="17" t="s">
        <v>30</v>
      </c>
      <c r="J413" s="16" t="s">
        <v>864</v>
      </c>
      <c r="K413" s="49" t="s">
        <v>17</v>
      </c>
      <c r="L413" s="16">
        <v>1800</v>
      </c>
      <c r="M413" s="16">
        <v>3600</v>
      </c>
    </row>
    <row r="414" spans="1:13" ht="31" customHeight="1">
      <c r="A414" s="17">
        <v>384</v>
      </c>
      <c r="B414" s="37" t="s">
        <v>400</v>
      </c>
      <c r="C414" s="17" t="s">
        <v>503</v>
      </c>
      <c r="D414" s="17">
        <v>1</v>
      </c>
      <c r="E414" s="53" t="s">
        <v>22</v>
      </c>
      <c r="F414" s="61" t="s">
        <v>648</v>
      </c>
      <c r="G414" s="32"/>
      <c r="H414" s="17" t="s">
        <v>854</v>
      </c>
      <c r="I414" s="16" t="s">
        <v>29</v>
      </c>
      <c r="J414" s="16" t="s">
        <v>864</v>
      </c>
      <c r="K414" s="77" t="s">
        <v>46</v>
      </c>
      <c r="L414" s="17">
        <v>400</v>
      </c>
      <c r="M414" s="17">
        <f>L414*2</f>
        <v>800</v>
      </c>
    </row>
    <row r="415" spans="1:13" ht="31" customHeight="1">
      <c r="A415" s="17">
        <v>385</v>
      </c>
      <c r="B415" s="37" t="s">
        <v>401</v>
      </c>
      <c r="C415" s="17" t="s">
        <v>509</v>
      </c>
      <c r="D415" s="17">
        <v>1</v>
      </c>
      <c r="E415" s="53" t="s">
        <v>22</v>
      </c>
      <c r="F415" s="61" t="s">
        <v>772</v>
      </c>
      <c r="G415" s="32"/>
      <c r="H415" s="17" t="s">
        <v>854</v>
      </c>
      <c r="I415" s="16" t="s">
        <v>29</v>
      </c>
      <c r="J415" s="16" t="s">
        <v>864</v>
      </c>
      <c r="K415" s="77" t="s">
        <v>46</v>
      </c>
      <c r="L415" s="17">
        <v>300</v>
      </c>
      <c r="M415" s="17">
        <f>L415*2</f>
        <v>600</v>
      </c>
    </row>
    <row r="416" spans="1:13" ht="31" customHeight="1">
      <c r="A416" s="17">
        <v>386</v>
      </c>
      <c r="B416" s="41" t="s">
        <v>402</v>
      </c>
      <c r="C416" s="47">
        <v>1976</v>
      </c>
      <c r="D416" s="17">
        <v>1</v>
      </c>
      <c r="E416" s="16" t="s">
        <v>22</v>
      </c>
      <c r="F416" s="32" t="s">
        <v>773</v>
      </c>
      <c r="G416" s="32" t="s">
        <v>845</v>
      </c>
      <c r="H416" s="16" t="s">
        <v>43</v>
      </c>
      <c r="I416" s="51" t="s">
        <v>859</v>
      </c>
      <c r="J416" s="16" t="s">
        <v>864</v>
      </c>
      <c r="K416" s="58" t="s">
        <v>17</v>
      </c>
      <c r="L416" s="16">
        <v>140</v>
      </c>
      <c r="M416" s="16">
        <f>L416*2</f>
        <v>280</v>
      </c>
    </row>
    <row r="417" spans="1:13" ht="31" customHeight="1">
      <c r="A417" s="17">
        <v>387</v>
      </c>
      <c r="B417" s="41" t="s">
        <v>403</v>
      </c>
      <c r="C417" s="16">
        <v>1985</v>
      </c>
      <c r="D417" s="17">
        <v>1</v>
      </c>
      <c r="E417" s="16" t="s">
        <v>23</v>
      </c>
      <c r="F417" s="32" t="s">
        <v>774</v>
      </c>
      <c r="G417" s="32"/>
      <c r="H417" s="16" t="s">
        <v>43</v>
      </c>
      <c r="I417" s="51" t="s">
        <v>859</v>
      </c>
      <c r="J417" s="16" t="s">
        <v>864</v>
      </c>
      <c r="K417" s="58" t="s">
        <v>17</v>
      </c>
      <c r="L417" s="16">
        <v>480</v>
      </c>
      <c r="M417" s="16">
        <f>L417*2</f>
        <v>960</v>
      </c>
    </row>
    <row r="418" spans="1:13" ht="31" customHeight="1">
      <c r="A418" s="17">
        <v>388</v>
      </c>
      <c r="B418" s="41" t="s">
        <v>404</v>
      </c>
      <c r="C418" s="16">
        <v>1989</v>
      </c>
      <c r="D418" s="17">
        <v>2</v>
      </c>
      <c r="E418" s="16" t="s">
        <v>22</v>
      </c>
      <c r="F418" s="32" t="s">
        <v>775</v>
      </c>
      <c r="G418" s="32"/>
      <c r="H418" s="16" t="s">
        <v>43</v>
      </c>
      <c r="I418" s="51" t="s">
        <v>859</v>
      </c>
      <c r="J418" s="16" t="s">
        <v>864</v>
      </c>
      <c r="K418" s="58" t="s">
        <v>17</v>
      </c>
      <c r="L418" s="16">
        <v>600</v>
      </c>
      <c r="M418" s="16">
        <f>L418*2</f>
        <v>1200</v>
      </c>
    </row>
    <row r="419" spans="1:13" ht="31" customHeight="1">
      <c r="A419" s="17">
        <v>389</v>
      </c>
      <c r="B419" s="27" t="s">
        <v>405</v>
      </c>
      <c r="C419" s="23">
        <v>2014</v>
      </c>
      <c r="D419" s="49">
        <v>12</v>
      </c>
      <c r="E419" s="16" t="s">
        <v>22</v>
      </c>
      <c r="F419" s="32" t="s">
        <v>35</v>
      </c>
      <c r="G419" s="32"/>
      <c r="H419" s="58" t="s">
        <v>43</v>
      </c>
      <c r="I419" s="17" t="s">
        <v>30</v>
      </c>
      <c r="J419" s="16" t="s">
        <v>864</v>
      </c>
      <c r="K419" s="17" t="s">
        <v>44</v>
      </c>
      <c r="L419" s="16">
        <v>440</v>
      </c>
      <c r="M419" s="16">
        <v>880</v>
      </c>
    </row>
    <row r="420" spans="1:13" ht="31" customHeight="1">
      <c r="A420" s="17">
        <v>390</v>
      </c>
      <c r="B420" s="24" t="s">
        <v>406</v>
      </c>
      <c r="C420" s="16">
        <v>2001</v>
      </c>
      <c r="D420" s="17">
        <v>2</v>
      </c>
      <c r="E420" s="17" t="s">
        <v>22</v>
      </c>
      <c r="F420" s="32" t="s">
        <v>776</v>
      </c>
      <c r="G420" s="32"/>
      <c r="H420" s="47" t="s">
        <v>16</v>
      </c>
      <c r="I420" s="17" t="s">
        <v>856</v>
      </c>
      <c r="J420" s="16" t="s">
        <v>864</v>
      </c>
      <c r="K420" s="77" t="s">
        <v>46</v>
      </c>
      <c r="L420" s="16">
        <v>180</v>
      </c>
      <c r="M420" s="16">
        <v>360</v>
      </c>
    </row>
    <row r="421" spans="1:13" ht="31" customHeight="1">
      <c r="A421" s="17">
        <v>391</v>
      </c>
      <c r="B421" s="24" t="s">
        <v>407</v>
      </c>
      <c r="C421" s="16">
        <v>2003</v>
      </c>
      <c r="D421" s="17">
        <v>4</v>
      </c>
      <c r="E421" s="17" t="s">
        <v>22</v>
      </c>
      <c r="F421" s="32" t="s">
        <v>777</v>
      </c>
      <c r="G421" s="32"/>
      <c r="H421" s="47" t="s">
        <v>16</v>
      </c>
      <c r="I421" s="17" t="s">
        <v>856</v>
      </c>
      <c r="J421" s="16" t="s">
        <v>864</v>
      </c>
      <c r="K421" s="77" t="s">
        <v>46</v>
      </c>
      <c r="L421" s="16">
        <v>380</v>
      </c>
      <c r="M421" s="16">
        <v>760</v>
      </c>
    </row>
    <row r="422" spans="1:13" ht="31" customHeight="1">
      <c r="A422" s="17">
        <v>392</v>
      </c>
      <c r="B422" s="37" t="s">
        <v>408</v>
      </c>
      <c r="C422" s="17" t="s">
        <v>492</v>
      </c>
      <c r="D422" s="17">
        <v>1</v>
      </c>
      <c r="E422" s="53" t="s">
        <v>22</v>
      </c>
      <c r="F422" s="61" t="s">
        <v>715</v>
      </c>
      <c r="G422" s="32"/>
      <c r="H422" s="17" t="s">
        <v>854</v>
      </c>
      <c r="I422" s="16" t="s">
        <v>29</v>
      </c>
      <c r="J422" s="16" t="s">
        <v>864</v>
      </c>
      <c r="K422" s="77" t="s">
        <v>46</v>
      </c>
      <c r="L422" s="17">
        <v>80</v>
      </c>
      <c r="M422" s="17">
        <f>L422*2</f>
        <v>160</v>
      </c>
    </row>
    <row r="423" spans="1:13" ht="31" customHeight="1">
      <c r="A423" s="17">
        <v>393</v>
      </c>
      <c r="B423" s="37" t="s">
        <v>409</v>
      </c>
      <c r="C423" s="17" t="s">
        <v>510</v>
      </c>
      <c r="D423" s="17">
        <v>1</v>
      </c>
      <c r="E423" s="53" t="s">
        <v>22</v>
      </c>
      <c r="F423" s="61" t="s">
        <v>778</v>
      </c>
      <c r="G423" s="32"/>
      <c r="H423" s="17" t="s">
        <v>854</v>
      </c>
      <c r="I423" s="16" t="s">
        <v>29</v>
      </c>
      <c r="J423" s="16" t="s">
        <v>864</v>
      </c>
      <c r="K423" s="77" t="s">
        <v>46</v>
      </c>
      <c r="L423" s="17">
        <v>500</v>
      </c>
      <c r="M423" s="17">
        <f>L423*2</f>
        <v>1000</v>
      </c>
    </row>
    <row r="424" spans="1:13" ht="31" customHeight="1">
      <c r="A424" s="17">
        <v>394</v>
      </c>
      <c r="B424" s="37" t="s">
        <v>410</v>
      </c>
      <c r="C424" s="17" t="s">
        <v>504</v>
      </c>
      <c r="D424" s="17">
        <v>1</v>
      </c>
      <c r="E424" s="53" t="s">
        <v>22</v>
      </c>
      <c r="F424" s="61" t="s">
        <v>779</v>
      </c>
      <c r="G424" s="32"/>
      <c r="H424" s="17" t="s">
        <v>854</v>
      </c>
      <c r="I424" s="16" t="s">
        <v>29</v>
      </c>
      <c r="J424" s="16" t="s">
        <v>864</v>
      </c>
      <c r="K424" s="77" t="s">
        <v>46</v>
      </c>
      <c r="L424" s="17">
        <v>300</v>
      </c>
      <c r="M424" s="17">
        <f>L424*2</f>
        <v>600</v>
      </c>
    </row>
    <row r="425" spans="1:13" ht="31" customHeight="1">
      <c r="A425" s="17">
        <v>395</v>
      </c>
      <c r="B425" s="31" t="s">
        <v>411</v>
      </c>
      <c r="C425" s="16">
        <v>1986</v>
      </c>
      <c r="D425" s="16">
        <v>1</v>
      </c>
      <c r="E425" s="16" t="s">
        <v>22</v>
      </c>
      <c r="F425" s="41" t="s">
        <v>780</v>
      </c>
      <c r="G425" s="16"/>
      <c r="H425" s="16" t="s">
        <v>43</v>
      </c>
      <c r="I425" s="51" t="s">
        <v>859</v>
      </c>
      <c r="J425" s="16" t="s">
        <v>864</v>
      </c>
      <c r="K425" s="58" t="s">
        <v>17</v>
      </c>
      <c r="L425" s="16">
        <v>120</v>
      </c>
      <c r="M425" s="16">
        <v>240</v>
      </c>
    </row>
    <row r="426" spans="1:13" ht="31" customHeight="1">
      <c r="A426" s="17">
        <v>396</v>
      </c>
      <c r="B426" s="31" t="s">
        <v>412</v>
      </c>
      <c r="C426" s="16">
        <v>1992</v>
      </c>
      <c r="D426" s="16">
        <v>1</v>
      </c>
      <c r="E426" s="16" t="s">
        <v>22</v>
      </c>
      <c r="F426" s="41" t="s">
        <v>781</v>
      </c>
      <c r="G426" s="16"/>
      <c r="H426" s="16" t="s">
        <v>43</v>
      </c>
      <c r="I426" s="51" t="s">
        <v>859</v>
      </c>
      <c r="J426" s="16" t="s">
        <v>864</v>
      </c>
      <c r="K426" s="58" t="s">
        <v>17</v>
      </c>
      <c r="L426" s="16">
        <v>100</v>
      </c>
      <c r="M426" s="16">
        <f t="shared" ref="M426:M439" si="9">L426*2</f>
        <v>200</v>
      </c>
    </row>
    <row r="427" spans="1:13" ht="31" customHeight="1">
      <c r="A427" s="17">
        <v>397</v>
      </c>
      <c r="B427" s="37" t="s">
        <v>413</v>
      </c>
      <c r="C427" s="17" t="s">
        <v>497</v>
      </c>
      <c r="D427" s="17">
        <v>3</v>
      </c>
      <c r="E427" s="53" t="s">
        <v>22</v>
      </c>
      <c r="F427" s="61" t="s">
        <v>660</v>
      </c>
      <c r="G427" s="32"/>
      <c r="H427" s="17" t="s">
        <v>854</v>
      </c>
      <c r="I427" s="16" t="s">
        <v>29</v>
      </c>
      <c r="J427" s="16" t="s">
        <v>864</v>
      </c>
      <c r="K427" s="77" t="s">
        <v>46</v>
      </c>
      <c r="L427" s="17">
        <v>160</v>
      </c>
      <c r="M427" s="17">
        <f t="shared" si="9"/>
        <v>320</v>
      </c>
    </row>
    <row r="428" spans="1:13" ht="31" customHeight="1">
      <c r="A428" s="17">
        <v>398</v>
      </c>
      <c r="B428" s="37" t="s">
        <v>414</v>
      </c>
      <c r="C428" s="17" t="s">
        <v>508</v>
      </c>
      <c r="D428" s="17">
        <v>2</v>
      </c>
      <c r="E428" s="53" t="s">
        <v>22</v>
      </c>
      <c r="F428" s="61" t="s">
        <v>674</v>
      </c>
      <c r="G428" s="32"/>
      <c r="H428" s="17" t="s">
        <v>854</v>
      </c>
      <c r="I428" s="16" t="s">
        <v>29</v>
      </c>
      <c r="J428" s="16" t="s">
        <v>864</v>
      </c>
      <c r="K428" s="77" t="s">
        <v>46</v>
      </c>
      <c r="L428" s="17">
        <v>400</v>
      </c>
      <c r="M428" s="17">
        <f t="shared" si="9"/>
        <v>800</v>
      </c>
    </row>
    <row r="429" spans="1:13" ht="31" customHeight="1">
      <c r="A429" s="17">
        <v>399</v>
      </c>
      <c r="B429" s="37" t="s">
        <v>415</v>
      </c>
      <c r="C429" s="17" t="s">
        <v>486</v>
      </c>
      <c r="D429" s="17">
        <v>2</v>
      </c>
      <c r="E429" s="53" t="s">
        <v>22</v>
      </c>
      <c r="F429" s="61" t="s">
        <v>782</v>
      </c>
      <c r="G429" s="32"/>
      <c r="H429" s="17" t="s">
        <v>854</v>
      </c>
      <c r="I429" s="16" t="s">
        <v>29</v>
      </c>
      <c r="J429" s="16" t="s">
        <v>864</v>
      </c>
      <c r="K429" s="77" t="s">
        <v>46</v>
      </c>
      <c r="L429" s="17">
        <v>320</v>
      </c>
      <c r="M429" s="17">
        <f t="shared" si="9"/>
        <v>640</v>
      </c>
    </row>
    <row r="430" spans="1:13" ht="31" customHeight="1">
      <c r="A430" s="17">
        <v>400</v>
      </c>
      <c r="B430" s="37" t="s">
        <v>416</v>
      </c>
      <c r="C430" s="17" t="s">
        <v>492</v>
      </c>
      <c r="D430" s="17">
        <v>2</v>
      </c>
      <c r="E430" s="53" t="s">
        <v>22</v>
      </c>
      <c r="F430" s="61" t="s">
        <v>660</v>
      </c>
      <c r="G430" s="32"/>
      <c r="H430" s="17" t="s">
        <v>854</v>
      </c>
      <c r="I430" s="16" t="s">
        <v>29</v>
      </c>
      <c r="J430" s="16" t="s">
        <v>864</v>
      </c>
      <c r="K430" s="77" t="s">
        <v>46</v>
      </c>
      <c r="L430" s="17">
        <v>160</v>
      </c>
      <c r="M430" s="17">
        <f t="shared" si="9"/>
        <v>320</v>
      </c>
    </row>
    <row r="431" spans="1:13" ht="31" customHeight="1">
      <c r="A431" s="17">
        <v>401</v>
      </c>
      <c r="B431" s="37" t="s">
        <v>417</v>
      </c>
      <c r="C431" s="17" t="s">
        <v>503</v>
      </c>
      <c r="D431" s="17">
        <v>2</v>
      </c>
      <c r="E431" s="53" t="s">
        <v>22</v>
      </c>
      <c r="F431" s="61" t="s">
        <v>660</v>
      </c>
      <c r="G431" s="32"/>
      <c r="H431" s="17" t="s">
        <v>854</v>
      </c>
      <c r="I431" s="16" t="s">
        <v>29</v>
      </c>
      <c r="J431" s="16" t="s">
        <v>864</v>
      </c>
      <c r="K431" s="77" t="s">
        <v>46</v>
      </c>
      <c r="L431" s="17">
        <v>140</v>
      </c>
      <c r="M431" s="17">
        <f t="shared" si="9"/>
        <v>280</v>
      </c>
    </row>
    <row r="432" spans="1:13" ht="31" customHeight="1">
      <c r="A432" s="17">
        <v>402</v>
      </c>
      <c r="B432" s="37" t="s">
        <v>418</v>
      </c>
      <c r="C432" s="17" t="s">
        <v>511</v>
      </c>
      <c r="D432" s="17">
        <v>1</v>
      </c>
      <c r="E432" s="53" t="s">
        <v>22</v>
      </c>
      <c r="F432" s="61" t="s">
        <v>783</v>
      </c>
      <c r="G432" s="32" t="s">
        <v>846</v>
      </c>
      <c r="H432" s="17" t="s">
        <v>854</v>
      </c>
      <c r="I432" s="16" t="s">
        <v>29</v>
      </c>
      <c r="J432" s="16" t="s">
        <v>864</v>
      </c>
      <c r="K432" s="77" t="s">
        <v>46</v>
      </c>
      <c r="L432" s="17">
        <v>360</v>
      </c>
      <c r="M432" s="17">
        <f t="shared" si="9"/>
        <v>720</v>
      </c>
    </row>
    <row r="433" spans="1:13" ht="31" customHeight="1">
      <c r="A433" s="17">
        <v>403</v>
      </c>
      <c r="B433" s="28" t="s">
        <v>419</v>
      </c>
      <c r="C433" s="23">
        <v>1990</v>
      </c>
      <c r="D433" s="16">
        <v>10</v>
      </c>
      <c r="E433" s="16" t="s">
        <v>22</v>
      </c>
      <c r="F433" s="32" t="s">
        <v>784</v>
      </c>
      <c r="G433" s="32" t="s">
        <v>847</v>
      </c>
      <c r="H433" s="16" t="s">
        <v>43</v>
      </c>
      <c r="I433" s="51" t="s">
        <v>859</v>
      </c>
      <c r="J433" s="16" t="s">
        <v>864</v>
      </c>
      <c r="K433" s="17" t="s">
        <v>17</v>
      </c>
      <c r="L433" s="16">
        <v>4800</v>
      </c>
      <c r="M433" s="17">
        <f t="shared" si="9"/>
        <v>9600</v>
      </c>
    </row>
    <row r="434" spans="1:13" ht="31" customHeight="1">
      <c r="A434" s="17">
        <v>404</v>
      </c>
      <c r="B434" s="37" t="s">
        <v>420</v>
      </c>
      <c r="C434" s="17" t="s">
        <v>489</v>
      </c>
      <c r="D434" s="17">
        <v>1</v>
      </c>
      <c r="E434" s="53" t="s">
        <v>22</v>
      </c>
      <c r="F434" s="61" t="s">
        <v>785</v>
      </c>
      <c r="G434" s="32"/>
      <c r="H434" s="17" t="s">
        <v>854</v>
      </c>
      <c r="I434" s="16" t="s">
        <v>29</v>
      </c>
      <c r="J434" s="16" t="s">
        <v>864</v>
      </c>
      <c r="K434" s="77" t="s">
        <v>46</v>
      </c>
      <c r="L434" s="17">
        <v>180</v>
      </c>
      <c r="M434" s="17">
        <f t="shared" si="9"/>
        <v>360</v>
      </c>
    </row>
    <row r="435" spans="1:13" ht="31" customHeight="1">
      <c r="A435" s="17">
        <v>405</v>
      </c>
      <c r="B435" s="37" t="s">
        <v>421</v>
      </c>
      <c r="C435" s="17" t="s">
        <v>492</v>
      </c>
      <c r="D435" s="17">
        <v>1</v>
      </c>
      <c r="E435" s="53" t="s">
        <v>23</v>
      </c>
      <c r="F435" s="61" t="s">
        <v>648</v>
      </c>
      <c r="G435" s="32" t="s">
        <v>848</v>
      </c>
      <c r="H435" s="17" t="s">
        <v>854</v>
      </c>
      <c r="I435" s="16" t="s">
        <v>29</v>
      </c>
      <c r="J435" s="16" t="s">
        <v>864</v>
      </c>
      <c r="K435" s="77" t="s">
        <v>46</v>
      </c>
      <c r="L435" s="17">
        <v>850</v>
      </c>
      <c r="M435" s="17">
        <f t="shared" si="9"/>
        <v>1700</v>
      </c>
    </row>
    <row r="436" spans="1:13" ht="31" customHeight="1">
      <c r="A436" s="17">
        <v>406</v>
      </c>
      <c r="B436" s="37" t="s">
        <v>421</v>
      </c>
      <c r="C436" s="17" t="s">
        <v>492</v>
      </c>
      <c r="D436" s="17">
        <v>1</v>
      </c>
      <c r="E436" s="53" t="s">
        <v>22</v>
      </c>
      <c r="F436" s="61" t="s">
        <v>711</v>
      </c>
      <c r="G436" s="32" t="s">
        <v>849</v>
      </c>
      <c r="H436" s="17" t="s">
        <v>854</v>
      </c>
      <c r="I436" s="16" t="s">
        <v>29</v>
      </c>
      <c r="J436" s="16" t="s">
        <v>864</v>
      </c>
      <c r="K436" s="77" t="s">
        <v>46</v>
      </c>
      <c r="L436" s="17">
        <v>400</v>
      </c>
      <c r="M436" s="17">
        <f t="shared" si="9"/>
        <v>800</v>
      </c>
    </row>
    <row r="437" spans="1:13" ht="31" customHeight="1">
      <c r="A437" s="17">
        <v>407</v>
      </c>
      <c r="B437" s="37" t="s">
        <v>421</v>
      </c>
      <c r="C437" s="17" t="s">
        <v>492</v>
      </c>
      <c r="D437" s="17">
        <v>1</v>
      </c>
      <c r="E437" s="53" t="s">
        <v>22</v>
      </c>
      <c r="F437" s="61" t="s">
        <v>711</v>
      </c>
      <c r="G437" s="32" t="s">
        <v>850</v>
      </c>
      <c r="H437" s="17" t="s">
        <v>854</v>
      </c>
      <c r="I437" s="16" t="s">
        <v>29</v>
      </c>
      <c r="J437" s="16" t="s">
        <v>864</v>
      </c>
      <c r="K437" s="77" t="s">
        <v>46</v>
      </c>
      <c r="L437" s="17">
        <v>400</v>
      </c>
      <c r="M437" s="17">
        <f t="shared" si="9"/>
        <v>800</v>
      </c>
    </row>
    <row r="438" spans="1:13" ht="31" customHeight="1">
      <c r="A438" s="17">
        <v>408</v>
      </c>
      <c r="B438" s="37" t="s">
        <v>422</v>
      </c>
      <c r="C438" s="17" t="s">
        <v>512</v>
      </c>
      <c r="D438" s="17">
        <v>1</v>
      </c>
      <c r="E438" s="53" t="s">
        <v>22</v>
      </c>
      <c r="F438" s="61" t="s">
        <v>786</v>
      </c>
      <c r="G438" s="32"/>
      <c r="H438" s="17" t="s">
        <v>854</v>
      </c>
      <c r="I438" s="16" t="s">
        <v>29</v>
      </c>
      <c r="J438" s="16" t="s">
        <v>864</v>
      </c>
      <c r="K438" s="77" t="s">
        <v>46</v>
      </c>
      <c r="L438" s="17">
        <v>180</v>
      </c>
      <c r="M438" s="17">
        <f t="shared" si="9"/>
        <v>360</v>
      </c>
    </row>
    <row r="439" spans="1:13" ht="31" customHeight="1">
      <c r="A439" s="17">
        <v>409</v>
      </c>
      <c r="B439" s="37" t="s">
        <v>423</v>
      </c>
      <c r="C439" s="17" t="s">
        <v>503</v>
      </c>
      <c r="D439" s="17">
        <v>3</v>
      </c>
      <c r="E439" s="53" t="s">
        <v>22</v>
      </c>
      <c r="F439" s="61" t="s">
        <v>660</v>
      </c>
      <c r="G439" s="32"/>
      <c r="H439" s="17" t="s">
        <v>854</v>
      </c>
      <c r="I439" s="16" t="s">
        <v>29</v>
      </c>
      <c r="J439" s="16" t="s">
        <v>864</v>
      </c>
      <c r="K439" s="77" t="s">
        <v>46</v>
      </c>
      <c r="L439" s="17">
        <v>440</v>
      </c>
      <c r="M439" s="17">
        <f t="shared" si="9"/>
        <v>880</v>
      </c>
    </row>
    <row r="440" spans="1:13" ht="31" customHeight="1">
      <c r="A440" s="17">
        <v>410</v>
      </c>
      <c r="B440" s="24" t="s">
        <v>424</v>
      </c>
      <c r="C440" s="16">
        <v>2003</v>
      </c>
      <c r="D440" s="17">
        <v>1</v>
      </c>
      <c r="E440" s="17" t="s">
        <v>23</v>
      </c>
      <c r="F440" s="32" t="s">
        <v>40</v>
      </c>
      <c r="G440" s="32"/>
      <c r="H440" s="58" t="s">
        <v>43</v>
      </c>
      <c r="I440" s="17" t="s">
        <v>30</v>
      </c>
      <c r="J440" s="16" t="s">
        <v>864</v>
      </c>
      <c r="K440" s="17" t="s">
        <v>868</v>
      </c>
      <c r="L440" s="16">
        <v>340</v>
      </c>
      <c r="M440" s="16">
        <v>680</v>
      </c>
    </row>
    <row r="441" spans="1:13" ht="31" customHeight="1">
      <c r="A441" s="17">
        <v>411</v>
      </c>
      <c r="B441" s="24" t="s">
        <v>425</v>
      </c>
      <c r="C441" s="16">
        <v>2006</v>
      </c>
      <c r="D441" s="17">
        <v>6</v>
      </c>
      <c r="E441" s="17" t="s">
        <v>22</v>
      </c>
      <c r="F441" s="32" t="s">
        <v>647</v>
      </c>
      <c r="G441" s="32"/>
      <c r="H441" s="58" t="s">
        <v>43</v>
      </c>
      <c r="I441" s="17" t="s">
        <v>30</v>
      </c>
      <c r="J441" s="16" t="s">
        <v>864</v>
      </c>
      <c r="K441" s="17" t="s">
        <v>868</v>
      </c>
      <c r="L441" s="16">
        <v>950</v>
      </c>
      <c r="M441" s="16">
        <v>1900</v>
      </c>
    </row>
    <row r="442" spans="1:13" ht="31" customHeight="1">
      <c r="A442" s="17">
        <v>412</v>
      </c>
      <c r="B442" s="37" t="s">
        <v>426</v>
      </c>
      <c r="C442" s="17" t="s">
        <v>513</v>
      </c>
      <c r="D442" s="17">
        <v>1</v>
      </c>
      <c r="E442" s="53" t="s">
        <v>22</v>
      </c>
      <c r="F442" s="61" t="s">
        <v>787</v>
      </c>
      <c r="G442" s="32"/>
      <c r="H442" s="17" t="s">
        <v>854</v>
      </c>
      <c r="I442" s="16" t="s">
        <v>29</v>
      </c>
      <c r="J442" s="16" t="s">
        <v>864</v>
      </c>
      <c r="K442" s="77" t="s">
        <v>46</v>
      </c>
      <c r="L442" s="17">
        <v>700</v>
      </c>
      <c r="M442" s="17">
        <f>L442*2</f>
        <v>1400</v>
      </c>
    </row>
    <row r="443" spans="1:13" ht="31" customHeight="1">
      <c r="A443" s="17">
        <v>413</v>
      </c>
      <c r="B443" s="27" t="s">
        <v>427</v>
      </c>
      <c r="C443" s="23">
        <v>1995</v>
      </c>
      <c r="D443" s="23">
        <v>2</v>
      </c>
      <c r="E443" s="17" t="s">
        <v>22</v>
      </c>
      <c r="F443" s="32" t="s">
        <v>788</v>
      </c>
      <c r="G443" s="17"/>
      <c r="H443" s="16" t="s">
        <v>854</v>
      </c>
      <c r="I443" s="17" t="s">
        <v>856</v>
      </c>
      <c r="J443" s="16" t="s">
        <v>864</v>
      </c>
      <c r="K443" s="49" t="s">
        <v>17</v>
      </c>
      <c r="L443" s="17">
        <v>60</v>
      </c>
      <c r="M443" s="16">
        <f>L443*2</f>
        <v>120</v>
      </c>
    </row>
    <row r="444" spans="1:13" ht="31" customHeight="1">
      <c r="A444" s="17">
        <v>414</v>
      </c>
      <c r="B444" s="32" t="s">
        <v>428</v>
      </c>
      <c r="C444" s="16">
        <v>2017</v>
      </c>
      <c r="D444" s="17">
        <v>3</v>
      </c>
      <c r="E444" s="17" t="s">
        <v>22</v>
      </c>
      <c r="F444" s="32" t="s">
        <v>789</v>
      </c>
      <c r="G444" s="32"/>
      <c r="H444" s="17" t="s">
        <v>43</v>
      </c>
      <c r="I444" s="17" t="s">
        <v>862</v>
      </c>
      <c r="J444" s="16" t="s">
        <v>864</v>
      </c>
      <c r="K444" s="17" t="s">
        <v>17</v>
      </c>
      <c r="L444" s="16">
        <v>200</v>
      </c>
      <c r="M444" s="16">
        <v>400</v>
      </c>
    </row>
    <row r="445" spans="1:13" ht="31" customHeight="1">
      <c r="A445" s="17">
        <v>415</v>
      </c>
      <c r="B445" s="32" t="s">
        <v>429</v>
      </c>
      <c r="C445" s="16">
        <v>2016</v>
      </c>
      <c r="D445" s="17">
        <v>2</v>
      </c>
      <c r="E445" s="17" t="s">
        <v>22</v>
      </c>
      <c r="F445" s="32" t="s">
        <v>790</v>
      </c>
      <c r="G445" s="32"/>
      <c r="H445" s="17" t="s">
        <v>43</v>
      </c>
      <c r="I445" s="17" t="s">
        <v>862</v>
      </c>
      <c r="J445" s="16" t="s">
        <v>864</v>
      </c>
      <c r="K445" s="17" t="s">
        <v>17</v>
      </c>
      <c r="L445" s="16">
        <v>40</v>
      </c>
      <c r="M445" s="16">
        <v>80</v>
      </c>
    </row>
    <row r="446" spans="1:13" ht="31" customHeight="1">
      <c r="A446" s="17">
        <v>416</v>
      </c>
      <c r="B446" s="37" t="s">
        <v>430</v>
      </c>
      <c r="C446" s="17" t="s">
        <v>509</v>
      </c>
      <c r="D446" s="17">
        <v>3</v>
      </c>
      <c r="E446" s="53" t="s">
        <v>22</v>
      </c>
      <c r="F446" s="61" t="s">
        <v>791</v>
      </c>
      <c r="G446" s="32"/>
      <c r="H446" s="17" t="s">
        <v>854</v>
      </c>
      <c r="I446" s="16" t="s">
        <v>29</v>
      </c>
      <c r="J446" s="16" t="s">
        <v>864</v>
      </c>
      <c r="K446" s="77" t="s">
        <v>46</v>
      </c>
      <c r="L446" s="17">
        <v>400</v>
      </c>
      <c r="M446" s="17">
        <f>L446*2</f>
        <v>800</v>
      </c>
    </row>
    <row r="447" spans="1:13" ht="31" customHeight="1">
      <c r="A447" s="17">
        <v>417</v>
      </c>
      <c r="B447" s="37" t="s">
        <v>431</v>
      </c>
      <c r="C447" s="17" t="s">
        <v>512</v>
      </c>
      <c r="D447" s="17">
        <v>2</v>
      </c>
      <c r="E447" s="53" t="s">
        <v>22</v>
      </c>
      <c r="F447" s="61" t="s">
        <v>792</v>
      </c>
      <c r="G447" s="32"/>
      <c r="H447" s="17" t="s">
        <v>854</v>
      </c>
      <c r="I447" s="16" t="s">
        <v>29</v>
      </c>
      <c r="J447" s="16" t="s">
        <v>864</v>
      </c>
      <c r="K447" s="77" t="s">
        <v>46</v>
      </c>
      <c r="L447" s="17">
        <v>200</v>
      </c>
      <c r="M447" s="17">
        <f>L447*2</f>
        <v>400</v>
      </c>
    </row>
    <row r="448" spans="1:13" ht="31" customHeight="1">
      <c r="A448" s="18">
        <v>418</v>
      </c>
      <c r="B448" s="42" t="s">
        <v>432</v>
      </c>
      <c r="C448" s="48" t="s">
        <v>21</v>
      </c>
      <c r="D448" s="48">
        <v>2</v>
      </c>
      <c r="E448" s="56" t="s">
        <v>22</v>
      </c>
      <c r="F448" s="65"/>
      <c r="G448" s="42"/>
      <c r="H448" s="48" t="s">
        <v>854</v>
      </c>
      <c r="I448" s="73" t="s">
        <v>29</v>
      </c>
      <c r="J448" s="73" t="s">
        <v>864</v>
      </c>
      <c r="K448" s="81" t="s">
        <v>46</v>
      </c>
      <c r="L448" s="48">
        <v>220</v>
      </c>
      <c r="M448" s="48">
        <v>440</v>
      </c>
    </row>
    <row r="449" spans="1:13" ht="31" customHeight="1">
      <c r="A449" s="22">
        <v>418</v>
      </c>
      <c r="B449" s="43" t="s">
        <v>433</v>
      </c>
      <c r="C449" s="22">
        <v>2001</v>
      </c>
      <c r="D449" s="22">
        <v>1</v>
      </c>
      <c r="E449" s="57" t="s">
        <v>22</v>
      </c>
      <c r="F449" s="66" t="s">
        <v>793</v>
      </c>
      <c r="G449" s="68"/>
      <c r="H449" s="22" t="s">
        <v>854</v>
      </c>
      <c r="I449" s="74" t="s">
        <v>29</v>
      </c>
      <c r="J449" s="74" t="s">
        <v>864</v>
      </c>
      <c r="K449" s="82" t="s">
        <v>46</v>
      </c>
      <c r="L449" s="22">
        <v>0</v>
      </c>
      <c r="M449" s="22">
        <v>0</v>
      </c>
    </row>
    <row r="450" spans="1:13" ht="31" customHeight="1">
      <c r="A450" s="22">
        <v>418</v>
      </c>
      <c r="B450" s="43" t="s">
        <v>434</v>
      </c>
      <c r="C450" s="22">
        <v>2003</v>
      </c>
      <c r="D450" s="22">
        <v>1</v>
      </c>
      <c r="E450" s="57" t="s">
        <v>22</v>
      </c>
      <c r="F450" s="66" t="s">
        <v>794</v>
      </c>
      <c r="G450" s="68"/>
      <c r="H450" s="22" t="s">
        <v>854</v>
      </c>
      <c r="I450" s="74" t="s">
        <v>29</v>
      </c>
      <c r="J450" s="74" t="s">
        <v>864</v>
      </c>
      <c r="K450" s="82" t="s">
        <v>46</v>
      </c>
      <c r="L450" s="22">
        <v>0</v>
      </c>
      <c r="M450" s="22">
        <v>0</v>
      </c>
    </row>
    <row r="451" spans="1:13" ht="31" customHeight="1">
      <c r="A451" s="17">
        <v>419</v>
      </c>
      <c r="B451" s="37" t="s">
        <v>435</v>
      </c>
      <c r="C451" s="17" t="s">
        <v>499</v>
      </c>
      <c r="D451" s="17">
        <v>1</v>
      </c>
      <c r="E451" s="53" t="s">
        <v>22</v>
      </c>
      <c r="F451" s="61" t="s">
        <v>648</v>
      </c>
      <c r="G451" s="32"/>
      <c r="H451" s="17" t="s">
        <v>854</v>
      </c>
      <c r="I451" s="16" t="s">
        <v>29</v>
      </c>
      <c r="J451" s="16" t="s">
        <v>864</v>
      </c>
      <c r="K451" s="77" t="s">
        <v>46</v>
      </c>
      <c r="L451" s="17">
        <v>140</v>
      </c>
      <c r="M451" s="17">
        <f t="shared" ref="M451:M457" si="10">L451*2</f>
        <v>280</v>
      </c>
    </row>
    <row r="452" spans="1:13" ht="31" customHeight="1">
      <c r="A452" s="17">
        <v>420</v>
      </c>
      <c r="B452" s="32" t="s">
        <v>436</v>
      </c>
      <c r="C452" s="17">
        <v>2001</v>
      </c>
      <c r="D452" s="17">
        <v>1</v>
      </c>
      <c r="E452" s="17" t="s">
        <v>23</v>
      </c>
      <c r="F452" s="32" t="s">
        <v>715</v>
      </c>
      <c r="G452" s="32"/>
      <c r="H452" s="17" t="s">
        <v>854</v>
      </c>
      <c r="I452" s="16" t="s">
        <v>29</v>
      </c>
      <c r="J452" s="16" t="s">
        <v>864</v>
      </c>
      <c r="K452" s="77" t="s">
        <v>46</v>
      </c>
      <c r="L452" s="17">
        <v>500</v>
      </c>
      <c r="M452" s="17">
        <f t="shared" si="10"/>
        <v>1000</v>
      </c>
    </row>
    <row r="453" spans="1:13" ht="31" customHeight="1">
      <c r="A453" s="17">
        <v>421</v>
      </c>
      <c r="B453" s="37" t="s">
        <v>437</v>
      </c>
      <c r="C453" s="17" t="s">
        <v>491</v>
      </c>
      <c r="D453" s="17">
        <v>1</v>
      </c>
      <c r="E453" s="53" t="s">
        <v>22</v>
      </c>
      <c r="F453" s="61" t="s">
        <v>648</v>
      </c>
      <c r="G453" s="32"/>
      <c r="H453" s="17" t="s">
        <v>854</v>
      </c>
      <c r="I453" s="16" t="s">
        <v>29</v>
      </c>
      <c r="J453" s="16" t="s">
        <v>864</v>
      </c>
      <c r="K453" s="77" t="s">
        <v>46</v>
      </c>
      <c r="L453" s="17">
        <v>280</v>
      </c>
      <c r="M453" s="17">
        <f t="shared" si="10"/>
        <v>560</v>
      </c>
    </row>
    <row r="454" spans="1:13" ht="31" customHeight="1">
      <c r="A454" s="17">
        <v>422</v>
      </c>
      <c r="B454" s="37" t="s">
        <v>437</v>
      </c>
      <c r="C454" s="17" t="s">
        <v>491</v>
      </c>
      <c r="D454" s="17">
        <v>1</v>
      </c>
      <c r="E454" s="53" t="s">
        <v>22</v>
      </c>
      <c r="F454" s="61" t="s">
        <v>795</v>
      </c>
      <c r="G454" s="32"/>
      <c r="H454" s="17" t="s">
        <v>854</v>
      </c>
      <c r="I454" s="16" t="s">
        <v>29</v>
      </c>
      <c r="J454" s="16" t="s">
        <v>864</v>
      </c>
      <c r="K454" s="77" t="s">
        <v>46</v>
      </c>
      <c r="L454" s="17">
        <v>280</v>
      </c>
      <c r="M454" s="17">
        <f t="shared" si="10"/>
        <v>560</v>
      </c>
    </row>
    <row r="455" spans="1:13" ht="31" customHeight="1">
      <c r="A455" s="17">
        <v>423</v>
      </c>
      <c r="B455" s="37" t="s">
        <v>438</v>
      </c>
      <c r="C455" s="17" t="s">
        <v>491</v>
      </c>
      <c r="D455" s="17">
        <v>2</v>
      </c>
      <c r="E455" s="53" t="s">
        <v>23</v>
      </c>
      <c r="F455" s="61" t="s">
        <v>796</v>
      </c>
      <c r="G455" s="32"/>
      <c r="H455" s="17" t="s">
        <v>854</v>
      </c>
      <c r="I455" s="16" t="s">
        <v>29</v>
      </c>
      <c r="J455" s="16" t="s">
        <v>864</v>
      </c>
      <c r="K455" s="77" t="s">
        <v>879</v>
      </c>
      <c r="L455" s="17">
        <v>320</v>
      </c>
      <c r="M455" s="17">
        <f t="shared" si="10"/>
        <v>640</v>
      </c>
    </row>
    <row r="456" spans="1:13" ht="31" customHeight="1">
      <c r="A456" s="17">
        <v>424</v>
      </c>
      <c r="B456" s="37" t="s">
        <v>439</v>
      </c>
      <c r="C456" s="17" t="s">
        <v>491</v>
      </c>
      <c r="D456" s="17">
        <v>1</v>
      </c>
      <c r="E456" s="53" t="s">
        <v>23</v>
      </c>
      <c r="F456" s="61" t="s">
        <v>797</v>
      </c>
      <c r="G456" s="32"/>
      <c r="H456" s="17" t="s">
        <v>854</v>
      </c>
      <c r="I456" s="16" t="s">
        <v>29</v>
      </c>
      <c r="J456" s="16" t="s">
        <v>864</v>
      </c>
      <c r="K456" s="77" t="s">
        <v>878</v>
      </c>
      <c r="L456" s="17">
        <v>160</v>
      </c>
      <c r="M456" s="17">
        <f t="shared" si="10"/>
        <v>320</v>
      </c>
    </row>
    <row r="457" spans="1:13" ht="31" customHeight="1">
      <c r="A457" s="17">
        <v>425</v>
      </c>
      <c r="B457" s="37" t="s">
        <v>440</v>
      </c>
      <c r="C457" s="17" t="s">
        <v>508</v>
      </c>
      <c r="D457" s="17">
        <v>1</v>
      </c>
      <c r="E457" s="53" t="s">
        <v>23</v>
      </c>
      <c r="F457" s="61" t="s">
        <v>798</v>
      </c>
      <c r="G457" s="32"/>
      <c r="H457" s="17" t="s">
        <v>854</v>
      </c>
      <c r="I457" s="16" t="s">
        <v>29</v>
      </c>
      <c r="J457" s="16" t="s">
        <v>864</v>
      </c>
      <c r="K457" s="77" t="s">
        <v>46</v>
      </c>
      <c r="L457" s="17">
        <v>120</v>
      </c>
      <c r="M457" s="17">
        <f t="shared" si="10"/>
        <v>240</v>
      </c>
    </row>
    <row r="458" spans="1:13" ht="31" customHeight="1">
      <c r="A458" s="17">
        <v>426</v>
      </c>
      <c r="B458" s="32" t="s">
        <v>441</v>
      </c>
      <c r="C458" s="16">
        <v>2012</v>
      </c>
      <c r="D458" s="17">
        <v>5</v>
      </c>
      <c r="E458" s="17" t="s">
        <v>22</v>
      </c>
      <c r="F458" s="32" t="s">
        <v>799</v>
      </c>
      <c r="G458" s="32"/>
      <c r="H458" s="17" t="s">
        <v>43</v>
      </c>
      <c r="I458" s="17" t="s">
        <v>862</v>
      </c>
      <c r="J458" s="16" t="s">
        <v>864</v>
      </c>
      <c r="K458" s="17" t="s">
        <v>17</v>
      </c>
      <c r="L458" s="16">
        <v>140</v>
      </c>
      <c r="M458" s="16">
        <v>280</v>
      </c>
    </row>
    <row r="459" spans="1:13" ht="31" customHeight="1">
      <c r="A459" s="17">
        <v>427</v>
      </c>
      <c r="B459" s="24" t="s">
        <v>442</v>
      </c>
      <c r="C459" s="16">
        <v>1981</v>
      </c>
      <c r="D459" s="17">
        <v>1</v>
      </c>
      <c r="E459" s="17" t="s">
        <v>23</v>
      </c>
      <c r="F459" s="32" t="s">
        <v>800</v>
      </c>
      <c r="G459" s="32" t="s">
        <v>851</v>
      </c>
      <c r="H459" s="58" t="s">
        <v>43</v>
      </c>
      <c r="I459" s="17" t="s">
        <v>30</v>
      </c>
      <c r="J459" s="16" t="s">
        <v>864</v>
      </c>
      <c r="K459" s="49" t="s">
        <v>17</v>
      </c>
      <c r="L459" s="16">
        <v>1000</v>
      </c>
      <c r="M459" s="16">
        <v>2000</v>
      </c>
    </row>
    <row r="460" spans="1:13" ht="31" customHeight="1">
      <c r="A460" s="20">
        <v>428</v>
      </c>
      <c r="B460" s="29" t="s">
        <v>443</v>
      </c>
      <c r="C460" s="20" t="s">
        <v>21</v>
      </c>
      <c r="D460" s="20">
        <v>4</v>
      </c>
      <c r="E460" s="20" t="s">
        <v>21</v>
      </c>
      <c r="F460" s="59"/>
      <c r="G460" s="18"/>
      <c r="H460" s="45" t="s">
        <v>854</v>
      </c>
      <c r="I460" s="18" t="s">
        <v>856</v>
      </c>
      <c r="J460" s="45" t="s">
        <v>864</v>
      </c>
      <c r="K460" s="76" t="s">
        <v>17</v>
      </c>
      <c r="L460" s="18">
        <v>60</v>
      </c>
      <c r="M460" s="45">
        <f t="shared" ref="M460:M474" si="11">L460*2</f>
        <v>120</v>
      </c>
    </row>
    <row r="461" spans="1:13" ht="31" customHeight="1">
      <c r="A461" s="21">
        <v>428</v>
      </c>
      <c r="B461" s="30" t="s">
        <v>444</v>
      </c>
      <c r="C461" s="21">
        <v>2011</v>
      </c>
      <c r="D461" s="21">
        <v>1</v>
      </c>
      <c r="E461" s="21" t="s">
        <v>23</v>
      </c>
      <c r="F461" s="60" t="s">
        <v>618</v>
      </c>
      <c r="G461" s="19"/>
      <c r="H461" s="46" t="s">
        <v>854</v>
      </c>
      <c r="I461" s="19" t="s">
        <v>856</v>
      </c>
      <c r="J461" s="46" t="s">
        <v>864</v>
      </c>
      <c r="K461" s="50" t="s">
        <v>17</v>
      </c>
      <c r="L461" s="19">
        <v>0</v>
      </c>
      <c r="M461" s="46">
        <f t="shared" si="11"/>
        <v>0</v>
      </c>
    </row>
    <row r="462" spans="1:13" ht="31" customHeight="1">
      <c r="A462" s="21">
        <v>428</v>
      </c>
      <c r="B462" s="30" t="s">
        <v>445</v>
      </c>
      <c r="C462" s="21">
        <v>2014</v>
      </c>
      <c r="D462" s="21">
        <v>3</v>
      </c>
      <c r="E462" s="19" t="s">
        <v>22</v>
      </c>
      <c r="F462" s="60" t="s">
        <v>801</v>
      </c>
      <c r="G462" s="19"/>
      <c r="H462" s="46" t="s">
        <v>854</v>
      </c>
      <c r="I462" s="19" t="s">
        <v>856</v>
      </c>
      <c r="J462" s="46" t="s">
        <v>864</v>
      </c>
      <c r="K462" s="50" t="s">
        <v>17</v>
      </c>
      <c r="L462" s="19">
        <v>0</v>
      </c>
      <c r="M462" s="46">
        <f t="shared" si="11"/>
        <v>0</v>
      </c>
    </row>
    <row r="463" spans="1:13" ht="31" customHeight="1">
      <c r="A463" s="23">
        <v>429</v>
      </c>
      <c r="B463" s="27" t="s">
        <v>446</v>
      </c>
      <c r="C463" s="23">
        <v>2001</v>
      </c>
      <c r="D463" s="23">
        <v>3</v>
      </c>
      <c r="E463" s="17" t="s">
        <v>22</v>
      </c>
      <c r="F463" s="32" t="s">
        <v>630</v>
      </c>
      <c r="G463" s="17"/>
      <c r="H463" s="16" t="s">
        <v>854</v>
      </c>
      <c r="I463" s="17" t="s">
        <v>856</v>
      </c>
      <c r="J463" s="16" t="s">
        <v>864</v>
      </c>
      <c r="K463" s="49" t="s">
        <v>17</v>
      </c>
      <c r="L463" s="17">
        <v>140</v>
      </c>
      <c r="M463" s="16">
        <f t="shared" si="11"/>
        <v>280</v>
      </c>
    </row>
    <row r="464" spans="1:13" ht="31" customHeight="1">
      <c r="A464" s="18">
        <v>430</v>
      </c>
      <c r="B464" s="35" t="s">
        <v>447</v>
      </c>
      <c r="C464" s="45" t="s">
        <v>21</v>
      </c>
      <c r="D464" s="18">
        <v>7</v>
      </c>
      <c r="E464" s="45" t="s">
        <v>21</v>
      </c>
      <c r="F464" s="59"/>
      <c r="G464" s="18"/>
      <c r="H464" s="45" t="s">
        <v>854</v>
      </c>
      <c r="I464" s="18" t="s">
        <v>856</v>
      </c>
      <c r="J464" s="45" t="s">
        <v>864</v>
      </c>
      <c r="K464" s="76" t="s">
        <v>17</v>
      </c>
      <c r="L464" s="18">
        <v>280</v>
      </c>
      <c r="M464" s="45">
        <f t="shared" si="11"/>
        <v>560</v>
      </c>
    </row>
    <row r="465" spans="1:13" ht="31" customHeight="1">
      <c r="A465" s="21">
        <v>430</v>
      </c>
      <c r="B465" s="34" t="s">
        <v>448</v>
      </c>
      <c r="C465" s="21">
        <v>2004</v>
      </c>
      <c r="D465" s="21">
        <v>5</v>
      </c>
      <c r="E465" s="19" t="s">
        <v>22</v>
      </c>
      <c r="F465" s="60" t="s">
        <v>802</v>
      </c>
      <c r="G465" s="19"/>
      <c r="H465" s="46" t="s">
        <v>854</v>
      </c>
      <c r="I465" s="19" t="s">
        <v>856</v>
      </c>
      <c r="J465" s="46" t="s">
        <v>864</v>
      </c>
      <c r="K465" s="50" t="s">
        <v>17</v>
      </c>
      <c r="L465" s="19">
        <v>0</v>
      </c>
      <c r="M465" s="46">
        <f t="shared" si="11"/>
        <v>0</v>
      </c>
    </row>
    <row r="466" spans="1:13" ht="31" customHeight="1">
      <c r="A466" s="21">
        <v>430</v>
      </c>
      <c r="B466" s="34" t="s">
        <v>449</v>
      </c>
      <c r="C466" s="21">
        <v>2009</v>
      </c>
      <c r="D466" s="21">
        <v>1</v>
      </c>
      <c r="E466" s="21" t="s">
        <v>23</v>
      </c>
      <c r="F466" s="60" t="s">
        <v>803</v>
      </c>
      <c r="G466" s="19"/>
      <c r="H466" s="46" t="s">
        <v>854</v>
      </c>
      <c r="I466" s="19" t="s">
        <v>856</v>
      </c>
      <c r="J466" s="46" t="s">
        <v>864</v>
      </c>
      <c r="K466" s="50" t="s">
        <v>17</v>
      </c>
      <c r="L466" s="19">
        <v>0</v>
      </c>
      <c r="M466" s="46">
        <f t="shared" si="11"/>
        <v>0</v>
      </c>
    </row>
    <row r="467" spans="1:13" ht="31" customHeight="1">
      <c r="A467" s="21">
        <v>430</v>
      </c>
      <c r="B467" s="34" t="s">
        <v>450</v>
      </c>
      <c r="C467" s="21">
        <v>2014</v>
      </c>
      <c r="D467" s="21">
        <v>1</v>
      </c>
      <c r="E467" s="21" t="s">
        <v>23</v>
      </c>
      <c r="F467" s="60" t="s">
        <v>36</v>
      </c>
      <c r="G467" s="19"/>
      <c r="H467" s="46" t="s">
        <v>854</v>
      </c>
      <c r="I467" s="19" t="s">
        <v>856</v>
      </c>
      <c r="J467" s="46" t="s">
        <v>864</v>
      </c>
      <c r="K467" s="50" t="s">
        <v>17</v>
      </c>
      <c r="L467" s="19">
        <v>0</v>
      </c>
      <c r="M467" s="46">
        <f t="shared" si="11"/>
        <v>0</v>
      </c>
    </row>
    <row r="468" spans="1:13" ht="31" customHeight="1">
      <c r="A468" s="23">
        <v>431</v>
      </c>
      <c r="B468" s="27" t="s">
        <v>451</v>
      </c>
      <c r="C468" s="23">
        <v>2014</v>
      </c>
      <c r="D468" s="23">
        <v>12</v>
      </c>
      <c r="E468" s="17" t="s">
        <v>22</v>
      </c>
      <c r="F468" s="32" t="s">
        <v>627</v>
      </c>
      <c r="G468" s="17"/>
      <c r="H468" s="16" t="s">
        <v>854</v>
      </c>
      <c r="I468" s="17" t="s">
        <v>856</v>
      </c>
      <c r="J468" s="16" t="s">
        <v>864</v>
      </c>
      <c r="K468" s="49" t="s">
        <v>17</v>
      </c>
      <c r="L468" s="17">
        <v>220</v>
      </c>
      <c r="M468" s="16">
        <f t="shared" si="11"/>
        <v>440</v>
      </c>
    </row>
    <row r="469" spans="1:13" ht="31" customHeight="1">
      <c r="A469" s="23">
        <v>432</v>
      </c>
      <c r="B469" s="31" t="s">
        <v>452</v>
      </c>
      <c r="C469" s="23">
        <v>2008</v>
      </c>
      <c r="D469" s="23">
        <v>1</v>
      </c>
      <c r="E469" s="23" t="s">
        <v>516</v>
      </c>
      <c r="F469" s="32" t="s">
        <v>804</v>
      </c>
      <c r="G469" s="17"/>
      <c r="H469" s="16" t="s">
        <v>854</v>
      </c>
      <c r="I469" s="17" t="s">
        <v>856</v>
      </c>
      <c r="J469" s="16" t="s">
        <v>864</v>
      </c>
      <c r="K469" s="16" t="s">
        <v>880</v>
      </c>
      <c r="L469" s="17">
        <v>80</v>
      </c>
      <c r="M469" s="16">
        <f t="shared" si="11"/>
        <v>160</v>
      </c>
    </row>
    <row r="470" spans="1:13" ht="31" customHeight="1">
      <c r="A470" s="23">
        <v>433</v>
      </c>
      <c r="B470" s="27" t="s">
        <v>453</v>
      </c>
      <c r="C470" s="23">
        <v>2006</v>
      </c>
      <c r="D470" s="23">
        <v>7</v>
      </c>
      <c r="E470" s="17" t="s">
        <v>22</v>
      </c>
      <c r="F470" s="32" t="s">
        <v>805</v>
      </c>
      <c r="G470" s="17"/>
      <c r="H470" s="16" t="s">
        <v>854</v>
      </c>
      <c r="I470" s="17" t="s">
        <v>856</v>
      </c>
      <c r="J470" s="16" t="s">
        <v>864</v>
      </c>
      <c r="K470" s="49" t="s">
        <v>17</v>
      </c>
      <c r="L470" s="17">
        <v>260</v>
      </c>
      <c r="M470" s="16">
        <f t="shared" si="11"/>
        <v>520</v>
      </c>
    </row>
    <row r="471" spans="1:13" ht="31" customHeight="1">
      <c r="A471" s="20">
        <v>434</v>
      </c>
      <c r="B471" s="33" t="s">
        <v>454</v>
      </c>
      <c r="C471" s="20" t="s">
        <v>21</v>
      </c>
      <c r="D471" s="20">
        <v>7</v>
      </c>
      <c r="E471" s="18" t="s">
        <v>22</v>
      </c>
      <c r="F471" s="59"/>
      <c r="G471" s="18"/>
      <c r="H471" s="45" t="s">
        <v>854</v>
      </c>
      <c r="I471" s="18" t="s">
        <v>856</v>
      </c>
      <c r="J471" s="45" t="s">
        <v>864</v>
      </c>
      <c r="K471" s="76" t="s">
        <v>17</v>
      </c>
      <c r="L471" s="18">
        <v>140</v>
      </c>
      <c r="M471" s="45">
        <f t="shared" si="11"/>
        <v>280</v>
      </c>
    </row>
    <row r="472" spans="1:13" ht="31" customHeight="1">
      <c r="A472" s="21">
        <v>434</v>
      </c>
      <c r="B472" s="34" t="s">
        <v>455</v>
      </c>
      <c r="C472" s="21">
        <v>1997</v>
      </c>
      <c r="D472" s="21">
        <v>2</v>
      </c>
      <c r="E472" s="19" t="s">
        <v>22</v>
      </c>
      <c r="F472" s="60" t="s">
        <v>806</v>
      </c>
      <c r="G472" s="19"/>
      <c r="H472" s="46" t="s">
        <v>854</v>
      </c>
      <c r="I472" s="19" t="s">
        <v>856</v>
      </c>
      <c r="J472" s="46" t="s">
        <v>864</v>
      </c>
      <c r="K472" s="50" t="s">
        <v>17</v>
      </c>
      <c r="L472" s="19">
        <v>0</v>
      </c>
      <c r="M472" s="46">
        <f t="shared" si="11"/>
        <v>0</v>
      </c>
    </row>
    <row r="473" spans="1:13" ht="31" customHeight="1">
      <c r="A473" s="21">
        <v>434</v>
      </c>
      <c r="B473" s="34" t="s">
        <v>456</v>
      </c>
      <c r="C473" s="21">
        <v>2004</v>
      </c>
      <c r="D473" s="21">
        <v>2</v>
      </c>
      <c r="E473" s="19" t="s">
        <v>22</v>
      </c>
      <c r="F473" s="60" t="s">
        <v>807</v>
      </c>
      <c r="G473" s="19"/>
      <c r="H473" s="46" t="s">
        <v>854</v>
      </c>
      <c r="I473" s="19" t="s">
        <v>856</v>
      </c>
      <c r="J473" s="46" t="s">
        <v>864</v>
      </c>
      <c r="K473" s="50" t="s">
        <v>17</v>
      </c>
      <c r="L473" s="19">
        <v>0</v>
      </c>
      <c r="M473" s="46">
        <f t="shared" si="11"/>
        <v>0</v>
      </c>
    </row>
    <row r="474" spans="1:13" ht="31" customHeight="1">
      <c r="A474" s="21">
        <v>434</v>
      </c>
      <c r="B474" s="34" t="s">
        <v>457</v>
      </c>
      <c r="C474" s="21">
        <v>2005</v>
      </c>
      <c r="D474" s="21">
        <v>3</v>
      </c>
      <c r="E474" s="19" t="s">
        <v>22</v>
      </c>
      <c r="F474" s="60" t="s">
        <v>808</v>
      </c>
      <c r="G474" s="19"/>
      <c r="H474" s="46" t="s">
        <v>854</v>
      </c>
      <c r="I474" s="19" t="s">
        <v>856</v>
      </c>
      <c r="J474" s="46" t="s">
        <v>864</v>
      </c>
      <c r="K474" s="50" t="s">
        <v>17</v>
      </c>
      <c r="L474" s="19">
        <v>0</v>
      </c>
      <c r="M474" s="46">
        <f t="shared" si="11"/>
        <v>0</v>
      </c>
    </row>
    <row r="475" spans="1:13" ht="31" customHeight="1">
      <c r="A475" s="16">
        <v>435</v>
      </c>
      <c r="B475" s="24" t="s">
        <v>458</v>
      </c>
      <c r="C475" s="16">
        <v>1998</v>
      </c>
      <c r="D475" s="17">
        <v>2</v>
      </c>
      <c r="E475" s="17" t="s">
        <v>22</v>
      </c>
      <c r="F475" s="32" t="s">
        <v>38</v>
      </c>
      <c r="G475" s="32"/>
      <c r="H475" s="58" t="s">
        <v>43</v>
      </c>
      <c r="I475" s="17" t="s">
        <v>30</v>
      </c>
      <c r="J475" s="16" t="s">
        <v>864</v>
      </c>
      <c r="K475" s="49" t="s">
        <v>17</v>
      </c>
      <c r="L475" s="16">
        <v>380</v>
      </c>
      <c r="M475" s="16">
        <v>760</v>
      </c>
    </row>
    <row r="476" spans="1:13" ht="31" customHeight="1">
      <c r="A476" s="16">
        <v>436</v>
      </c>
      <c r="B476" s="24" t="s">
        <v>459</v>
      </c>
      <c r="C476" s="16">
        <v>1999</v>
      </c>
      <c r="D476" s="17">
        <v>4</v>
      </c>
      <c r="E476" s="17" t="s">
        <v>22</v>
      </c>
      <c r="F476" s="32" t="s">
        <v>38</v>
      </c>
      <c r="G476" s="32"/>
      <c r="H476" s="58" t="s">
        <v>43</v>
      </c>
      <c r="I476" s="17" t="s">
        <v>30</v>
      </c>
      <c r="J476" s="16" t="s">
        <v>864</v>
      </c>
      <c r="K476" s="49" t="s">
        <v>17</v>
      </c>
      <c r="L476" s="16">
        <v>700</v>
      </c>
      <c r="M476" s="16">
        <v>1400</v>
      </c>
    </row>
    <row r="477" spans="1:13" ht="31" customHeight="1">
      <c r="A477" s="16">
        <v>437</v>
      </c>
      <c r="B477" s="37" t="s">
        <v>460</v>
      </c>
      <c r="C477" s="17" t="s">
        <v>491</v>
      </c>
      <c r="D477" s="17">
        <v>5</v>
      </c>
      <c r="E477" s="53" t="s">
        <v>22</v>
      </c>
      <c r="F477" s="61" t="s">
        <v>660</v>
      </c>
      <c r="G477" s="32"/>
      <c r="H477" s="17" t="s">
        <v>854</v>
      </c>
      <c r="I477" s="16" t="s">
        <v>29</v>
      </c>
      <c r="J477" s="16" t="s">
        <v>864</v>
      </c>
      <c r="K477" s="77" t="s">
        <v>46</v>
      </c>
      <c r="L477" s="17">
        <v>1100</v>
      </c>
      <c r="M477" s="17">
        <f t="shared" ref="M477:M489" si="12">L477*2</f>
        <v>2200</v>
      </c>
    </row>
    <row r="478" spans="1:13" ht="31" customHeight="1">
      <c r="A478" s="16">
        <v>438</v>
      </c>
      <c r="B478" s="27" t="s">
        <v>461</v>
      </c>
      <c r="C478" s="23">
        <v>1996</v>
      </c>
      <c r="D478" s="23">
        <v>3</v>
      </c>
      <c r="E478" s="17" t="s">
        <v>22</v>
      </c>
      <c r="F478" s="32" t="s">
        <v>809</v>
      </c>
      <c r="G478" s="17"/>
      <c r="H478" s="16" t="s">
        <v>854</v>
      </c>
      <c r="I478" s="17" t="s">
        <v>856</v>
      </c>
      <c r="J478" s="16" t="s">
        <v>864</v>
      </c>
      <c r="K478" s="49" t="s">
        <v>17</v>
      </c>
      <c r="L478" s="17">
        <v>80</v>
      </c>
      <c r="M478" s="16">
        <f t="shared" si="12"/>
        <v>160</v>
      </c>
    </row>
    <row r="479" spans="1:13" ht="31" customHeight="1">
      <c r="A479" s="16">
        <v>439</v>
      </c>
      <c r="B479" s="37" t="s">
        <v>462</v>
      </c>
      <c r="C479" s="17" t="s">
        <v>489</v>
      </c>
      <c r="D479" s="17">
        <v>1</v>
      </c>
      <c r="E479" s="53" t="s">
        <v>24</v>
      </c>
      <c r="F479" s="61" t="s">
        <v>810</v>
      </c>
      <c r="G479" s="32"/>
      <c r="H479" s="17" t="s">
        <v>854</v>
      </c>
      <c r="I479" s="16" t="s">
        <v>29</v>
      </c>
      <c r="J479" s="16" t="s">
        <v>864</v>
      </c>
      <c r="K479" s="78" t="s">
        <v>881</v>
      </c>
      <c r="L479" s="17">
        <v>800</v>
      </c>
      <c r="M479" s="17">
        <f t="shared" si="12"/>
        <v>1600</v>
      </c>
    </row>
    <row r="480" spans="1:13" ht="31" customHeight="1">
      <c r="A480" s="16">
        <v>440</v>
      </c>
      <c r="B480" s="27" t="s">
        <v>463</v>
      </c>
      <c r="C480" s="23">
        <v>1999</v>
      </c>
      <c r="D480" s="23">
        <v>3</v>
      </c>
      <c r="E480" s="17" t="s">
        <v>22</v>
      </c>
      <c r="F480" s="32" t="s">
        <v>811</v>
      </c>
      <c r="G480" s="17"/>
      <c r="H480" s="16" t="s">
        <v>854</v>
      </c>
      <c r="I480" s="17" t="s">
        <v>856</v>
      </c>
      <c r="J480" s="16" t="s">
        <v>864</v>
      </c>
      <c r="K480" s="49" t="s">
        <v>17</v>
      </c>
      <c r="L480" s="17">
        <v>40</v>
      </c>
      <c r="M480" s="16">
        <f t="shared" si="12"/>
        <v>80</v>
      </c>
    </row>
    <row r="481" spans="1:13" ht="31" customHeight="1">
      <c r="A481" s="16">
        <v>441</v>
      </c>
      <c r="B481" s="27" t="s">
        <v>464</v>
      </c>
      <c r="C481" s="23">
        <v>2009</v>
      </c>
      <c r="D481" s="23">
        <v>9</v>
      </c>
      <c r="E481" s="23" t="s">
        <v>25</v>
      </c>
      <c r="F481" s="32" t="s">
        <v>812</v>
      </c>
      <c r="G481" s="17"/>
      <c r="H481" s="16" t="s">
        <v>854</v>
      </c>
      <c r="I481" s="17" t="s">
        <v>856</v>
      </c>
      <c r="J481" s="16" t="s">
        <v>864</v>
      </c>
      <c r="K481" s="49" t="s">
        <v>17</v>
      </c>
      <c r="L481" s="17">
        <v>160</v>
      </c>
      <c r="M481" s="16">
        <f t="shared" si="12"/>
        <v>320</v>
      </c>
    </row>
    <row r="482" spans="1:13" ht="31" customHeight="1">
      <c r="A482" s="16">
        <v>442</v>
      </c>
      <c r="B482" s="37" t="s">
        <v>465</v>
      </c>
      <c r="C482" s="17" t="s">
        <v>494</v>
      </c>
      <c r="D482" s="17">
        <v>1</v>
      </c>
      <c r="E482" s="53" t="s">
        <v>22</v>
      </c>
      <c r="F482" s="61" t="s">
        <v>648</v>
      </c>
      <c r="G482" s="32"/>
      <c r="H482" s="17" t="s">
        <v>854</v>
      </c>
      <c r="I482" s="16" t="s">
        <v>29</v>
      </c>
      <c r="J482" s="16" t="s">
        <v>864</v>
      </c>
      <c r="K482" s="77" t="s">
        <v>46</v>
      </c>
      <c r="L482" s="17">
        <v>120</v>
      </c>
      <c r="M482" s="17">
        <f t="shared" si="12"/>
        <v>240</v>
      </c>
    </row>
    <row r="483" spans="1:13" ht="31" customHeight="1">
      <c r="A483" s="20">
        <v>443</v>
      </c>
      <c r="B483" s="33" t="s">
        <v>466</v>
      </c>
      <c r="C483" s="20" t="s">
        <v>21</v>
      </c>
      <c r="D483" s="20">
        <v>3</v>
      </c>
      <c r="E483" s="18" t="s">
        <v>21</v>
      </c>
      <c r="F483" s="59"/>
      <c r="G483" s="18"/>
      <c r="H483" s="45" t="s">
        <v>854</v>
      </c>
      <c r="I483" s="18" t="s">
        <v>856</v>
      </c>
      <c r="J483" s="45" t="s">
        <v>864</v>
      </c>
      <c r="K483" s="76" t="s">
        <v>17</v>
      </c>
      <c r="L483" s="18">
        <v>220</v>
      </c>
      <c r="M483" s="45">
        <f t="shared" si="12"/>
        <v>440</v>
      </c>
    </row>
    <row r="484" spans="1:13" ht="31" customHeight="1">
      <c r="A484" s="21">
        <v>443</v>
      </c>
      <c r="B484" s="34" t="s">
        <v>467</v>
      </c>
      <c r="C484" s="21">
        <v>1993</v>
      </c>
      <c r="D484" s="21">
        <v>1</v>
      </c>
      <c r="E484" s="21" t="s">
        <v>28</v>
      </c>
      <c r="F484" s="60" t="s">
        <v>813</v>
      </c>
      <c r="G484" s="19"/>
      <c r="H484" s="46" t="s">
        <v>854</v>
      </c>
      <c r="I484" s="19" t="s">
        <v>856</v>
      </c>
      <c r="J484" s="46" t="s">
        <v>864</v>
      </c>
      <c r="K484" s="50" t="s">
        <v>17</v>
      </c>
      <c r="L484" s="19">
        <v>0</v>
      </c>
      <c r="M484" s="46">
        <f t="shared" si="12"/>
        <v>0</v>
      </c>
    </row>
    <row r="485" spans="1:13" ht="31" customHeight="1">
      <c r="A485" s="21">
        <v>443</v>
      </c>
      <c r="B485" s="34" t="s">
        <v>468</v>
      </c>
      <c r="C485" s="21">
        <v>1996</v>
      </c>
      <c r="D485" s="21">
        <v>1</v>
      </c>
      <c r="E485" s="21" t="s">
        <v>25</v>
      </c>
      <c r="F485" s="60" t="s">
        <v>814</v>
      </c>
      <c r="G485" s="19"/>
      <c r="H485" s="46" t="s">
        <v>854</v>
      </c>
      <c r="I485" s="19" t="s">
        <v>856</v>
      </c>
      <c r="J485" s="46" t="s">
        <v>864</v>
      </c>
      <c r="K485" s="50" t="s">
        <v>17</v>
      </c>
      <c r="L485" s="19">
        <v>0</v>
      </c>
      <c r="M485" s="46">
        <f t="shared" si="12"/>
        <v>0</v>
      </c>
    </row>
    <row r="486" spans="1:13" ht="31" customHeight="1">
      <c r="A486" s="21">
        <v>443</v>
      </c>
      <c r="B486" s="34" t="s">
        <v>469</v>
      </c>
      <c r="C486" s="21">
        <v>1958</v>
      </c>
      <c r="D486" s="21">
        <v>1</v>
      </c>
      <c r="E486" s="19" t="s">
        <v>22</v>
      </c>
      <c r="F486" s="60" t="s">
        <v>815</v>
      </c>
      <c r="G486" s="19"/>
      <c r="H486" s="46" t="s">
        <v>854</v>
      </c>
      <c r="I486" s="19" t="s">
        <v>856</v>
      </c>
      <c r="J486" s="46" t="s">
        <v>864</v>
      </c>
      <c r="K486" s="50" t="s">
        <v>17</v>
      </c>
      <c r="L486" s="19">
        <v>0</v>
      </c>
      <c r="M486" s="46">
        <f t="shared" si="12"/>
        <v>0</v>
      </c>
    </row>
    <row r="487" spans="1:13" ht="31" customHeight="1">
      <c r="A487" s="17">
        <v>444</v>
      </c>
      <c r="B487" s="37" t="s">
        <v>470</v>
      </c>
      <c r="C487" s="17" t="s">
        <v>492</v>
      </c>
      <c r="D487" s="17">
        <v>5</v>
      </c>
      <c r="E487" s="53" t="s">
        <v>22</v>
      </c>
      <c r="F487" s="61" t="s">
        <v>660</v>
      </c>
      <c r="G487" s="32"/>
      <c r="H487" s="17" t="s">
        <v>854</v>
      </c>
      <c r="I487" s="16" t="s">
        <v>29</v>
      </c>
      <c r="J487" s="16" t="s">
        <v>864</v>
      </c>
      <c r="K487" s="77" t="s">
        <v>46</v>
      </c>
      <c r="L487" s="17">
        <v>200</v>
      </c>
      <c r="M487" s="17">
        <f t="shared" si="12"/>
        <v>400</v>
      </c>
    </row>
    <row r="488" spans="1:13" ht="31" customHeight="1">
      <c r="A488" s="17">
        <v>445</v>
      </c>
      <c r="B488" s="37" t="s">
        <v>471</v>
      </c>
      <c r="C488" s="17" t="s">
        <v>512</v>
      </c>
      <c r="D488" s="17">
        <v>2</v>
      </c>
      <c r="E488" s="53" t="s">
        <v>28</v>
      </c>
      <c r="F488" s="61" t="s">
        <v>816</v>
      </c>
      <c r="G488" s="32"/>
      <c r="H488" s="17" t="s">
        <v>854</v>
      </c>
      <c r="I488" s="16" t="s">
        <v>29</v>
      </c>
      <c r="J488" s="16" t="s">
        <v>864</v>
      </c>
      <c r="K488" s="77" t="s">
        <v>46</v>
      </c>
      <c r="L488" s="17">
        <v>260</v>
      </c>
      <c r="M488" s="17">
        <f t="shared" si="12"/>
        <v>520</v>
      </c>
    </row>
    <row r="489" spans="1:13" ht="31" customHeight="1">
      <c r="A489" s="17">
        <v>446</v>
      </c>
      <c r="B489" s="37" t="s">
        <v>472</v>
      </c>
      <c r="C489" s="17" t="s">
        <v>506</v>
      </c>
      <c r="D489" s="17">
        <v>2</v>
      </c>
      <c r="E489" s="53" t="s">
        <v>28</v>
      </c>
      <c r="F489" s="61" t="s">
        <v>816</v>
      </c>
      <c r="G489" s="32"/>
      <c r="H489" s="17" t="s">
        <v>854</v>
      </c>
      <c r="I489" s="16" t="s">
        <v>29</v>
      </c>
      <c r="J489" s="16" t="s">
        <v>864</v>
      </c>
      <c r="K489" s="77" t="s">
        <v>46</v>
      </c>
      <c r="L489" s="17">
        <v>240</v>
      </c>
      <c r="M489" s="17">
        <f t="shared" si="12"/>
        <v>480</v>
      </c>
    </row>
    <row r="490" spans="1:13" ht="31" customHeight="1">
      <c r="A490" s="17">
        <v>447</v>
      </c>
      <c r="B490" s="31" t="s">
        <v>473</v>
      </c>
      <c r="C490" s="16" t="s">
        <v>15</v>
      </c>
      <c r="D490" s="16">
        <v>1</v>
      </c>
      <c r="E490" s="23" t="s">
        <v>27</v>
      </c>
      <c r="F490" s="41" t="s">
        <v>34</v>
      </c>
      <c r="G490" s="16" t="s">
        <v>852</v>
      </c>
      <c r="H490" s="58" t="s">
        <v>43</v>
      </c>
      <c r="I490" s="17" t="s">
        <v>31</v>
      </c>
      <c r="J490" s="83" t="s">
        <v>885</v>
      </c>
      <c r="K490" s="16" t="s">
        <v>45</v>
      </c>
      <c r="L490" s="16">
        <v>1900</v>
      </c>
      <c r="M490" s="16">
        <v>3800</v>
      </c>
    </row>
    <row r="491" spans="1:13" ht="31" customHeight="1">
      <c r="A491" s="17">
        <v>448</v>
      </c>
      <c r="B491" s="27" t="s">
        <v>474</v>
      </c>
      <c r="C491" s="23">
        <v>1974</v>
      </c>
      <c r="D491" s="23">
        <v>1</v>
      </c>
      <c r="E491" s="58" t="s">
        <v>517</v>
      </c>
      <c r="F491" s="67" t="s">
        <v>817</v>
      </c>
      <c r="G491" s="67" t="s">
        <v>853</v>
      </c>
      <c r="H491" s="58" t="s">
        <v>43</v>
      </c>
      <c r="I491" s="75" t="s">
        <v>863</v>
      </c>
      <c r="J491" s="83" t="s">
        <v>885</v>
      </c>
      <c r="K491" s="58" t="s">
        <v>17</v>
      </c>
      <c r="L491" s="23">
        <v>600</v>
      </c>
      <c r="M491" s="23">
        <v>1200</v>
      </c>
    </row>
    <row r="492" spans="1:13" ht="31" customHeight="1">
      <c r="A492" s="17">
        <v>449</v>
      </c>
      <c r="B492" s="37" t="s">
        <v>475</v>
      </c>
      <c r="C492" s="17"/>
      <c r="D492" s="17">
        <v>2</v>
      </c>
      <c r="E492" s="53" t="s">
        <v>518</v>
      </c>
      <c r="F492" s="61" t="s">
        <v>818</v>
      </c>
      <c r="G492" s="32"/>
      <c r="H492" s="17" t="s">
        <v>854</v>
      </c>
      <c r="I492" s="16" t="s">
        <v>29</v>
      </c>
      <c r="J492" s="83" t="s">
        <v>885</v>
      </c>
      <c r="K492" s="77" t="s">
        <v>882</v>
      </c>
      <c r="L492" s="17">
        <v>120</v>
      </c>
      <c r="M492" s="17">
        <f t="shared" ref="M492:M499" si="13">L492*2</f>
        <v>240</v>
      </c>
    </row>
    <row r="493" spans="1:13" ht="31" customHeight="1">
      <c r="A493" s="17">
        <v>450</v>
      </c>
      <c r="B493" s="37" t="s">
        <v>476</v>
      </c>
      <c r="C493" s="17" t="s">
        <v>507</v>
      </c>
      <c r="D493" s="17">
        <v>1</v>
      </c>
      <c r="E493" s="53" t="s">
        <v>27</v>
      </c>
      <c r="F493" s="61" t="s">
        <v>819</v>
      </c>
      <c r="G493" s="32"/>
      <c r="H493" s="17" t="s">
        <v>854</v>
      </c>
      <c r="I493" s="16" t="s">
        <v>29</v>
      </c>
      <c r="J493" s="83" t="s">
        <v>885</v>
      </c>
      <c r="K493" s="78" t="s">
        <v>883</v>
      </c>
      <c r="L493" s="17">
        <v>160</v>
      </c>
      <c r="M493" s="17">
        <f t="shared" si="13"/>
        <v>320</v>
      </c>
    </row>
    <row r="494" spans="1:13" ht="31" customHeight="1">
      <c r="A494" s="17">
        <v>451</v>
      </c>
      <c r="B494" s="37" t="s">
        <v>477</v>
      </c>
      <c r="C494" s="17" t="s">
        <v>489</v>
      </c>
      <c r="D494" s="17">
        <v>2</v>
      </c>
      <c r="E494" s="53" t="s">
        <v>518</v>
      </c>
      <c r="F494" s="61" t="s">
        <v>818</v>
      </c>
      <c r="G494" s="32"/>
      <c r="H494" s="17" t="s">
        <v>854</v>
      </c>
      <c r="I494" s="16" t="s">
        <v>29</v>
      </c>
      <c r="J494" s="83" t="s">
        <v>885</v>
      </c>
      <c r="K494" s="77" t="s">
        <v>882</v>
      </c>
      <c r="L494" s="17">
        <v>200</v>
      </c>
      <c r="M494" s="17">
        <f t="shared" si="13"/>
        <v>400</v>
      </c>
    </row>
    <row r="495" spans="1:13" ht="31" customHeight="1">
      <c r="A495" s="17">
        <v>452</v>
      </c>
      <c r="B495" s="37" t="s">
        <v>478</v>
      </c>
      <c r="C495" s="17" t="s">
        <v>489</v>
      </c>
      <c r="D495" s="17">
        <v>2</v>
      </c>
      <c r="E495" s="53" t="s">
        <v>27</v>
      </c>
      <c r="F495" s="61" t="s">
        <v>818</v>
      </c>
      <c r="G495" s="32"/>
      <c r="H495" s="17" t="s">
        <v>854</v>
      </c>
      <c r="I495" s="16" t="s">
        <v>29</v>
      </c>
      <c r="J495" s="83" t="s">
        <v>885</v>
      </c>
      <c r="K495" s="78" t="s">
        <v>884</v>
      </c>
      <c r="L495" s="17">
        <v>300</v>
      </c>
      <c r="M495" s="17">
        <f t="shared" si="13"/>
        <v>600</v>
      </c>
    </row>
    <row r="496" spans="1:13" ht="31" customHeight="1">
      <c r="A496" s="17">
        <v>453</v>
      </c>
      <c r="B496" s="37" t="s">
        <v>479</v>
      </c>
      <c r="C496" s="17" t="s">
        <v>491</v>
      </c>
      <c r="D496" s="17">
        <v>2</v>
      </c>
      <c r="E496" s="53" t="s">
        <v>518</v>
      </c>
      <c r="F496" s="61" t="s">
        <v>818</v>
      </c>
      <c r="G496" s="32"/>
      <c r="H496" s="17" t="s">
        <v>854</v>
      </c>
      <c r="I496" s="16" t="s">
        <v>29</v>
      </c>
      <c r="J496" s="83" t="s">
        <v>885</v>
      </c>
      <c r="K496" s="77" t="s">
        <v>46</v>
      </c>
      <c r="L496" s="17">
        <v>240</v>
      </c>
      <c r="M496" s="17">
        <f t="shared" si="13"/>
        <v>480</v>
      </c>
    </row>
    <row r="497" spans="1:13" ht="31" customHeight="1">
      <c r="A497" s="17">
        <v>454</v>
      </c>
      <c r="B497" s="37" t="s">
        <v>480</v>
      </c>
      <c r="C497" s="17" t="s">
        <v>492</v>
      </c>
      <c r="D497" s="17">
        <v>1</v>
      </c>
      <c r="E497" s="53" t="s">
        <v>27</v>
      </c>
      <c r="F497" s="61" t="s">
        <v>819</v>
      </c>
      <c r="G497" s="32"/>
      <c r="H497" s="17" t="s">
        <v>854</v>
      </c>
      <c r="I497" s="16" t="s">
        <v>29</v>
      </c>
      <c r="J497" s="83" t="s">
        <v>885</v>
      </c>
      <c r="K497" s="77" t="s">
        <v>883</v>
      </c>
      <c r="L497" s="17">
        <v>160</v>
      </c>
      <c r="M497" s="17">
        <f t="shared" si="13"/>
        <v>320</v>
      </c>
    </row>
    <row r="498" spans="1:13" ht="31" customHeight="1">
      <c r="A498" s="17">
        <v>455</v>
      </c>
      <c r="B498" s="37" t="s">
        <v>481</v>
      </c>
      <c r="C498" s="17" t="s">
        <v>492</v>
      </c>
      <c r="D498" s="17">
        <v>1</v>
      </c>
      <c r="E498" s="53" t="s">
        <v>27</v>
      </c>
      <c r="F498" s="61" t="s">
        <v>819</v>
      </c>
      <c r="G498" s="32"/>
      <c r="H498" s="17" t="s">
        <v>854</v>
      </c>
      <c r="I498" s="16" t="s">
        <v>29</v>
      </c>
      <c r="J498" s="83" t="s">
        <v>885</v>
      </c>
      <c r="K498" s="78" t="s">
        <v>883</v>
      </c>
      <c r="L498" s="17">
        <v>200</v>
      </c>
      <c r="M498" s="17">
        <f t="shared" si="13"/>
        <v>400</v>
      </c>
    </row>
    <row r="499" spans="1:13" ht="31" customHeight="1">
      <c r="A499" s="17">
        <v>456</v>
      </c>
      <c r="B499" s="37" t="s">
        <v>482</v>
      </c>
      <c r="C499" s="17" t="s">
        <v>493</v>
      </c>
      <c r="D499" s="17">
        <v>2</v>
      </c>
      <c r="E499" s="53" t="s">
        <v>518</v>
      </c>
      <c r="F499" s="61" t="s">
        <v>818</v>
      </c>
      <c r="G499" s="32"/>
      <c r="H499" s="17" t="s">
        <v>854</v>
      </c>
      <c r="I499" s="16" t="s">
        <v>29</v>
      </c>
      <c r="J499" s="83" t="s">
        <v>885</v>
      </c>
      <c r="K499" s="78" t="s">
        <v>883</v>
      </c>
      <c r="L499" s="17">
        <v>440</v>
      </c>
      <c r="M499" s="17">
        <f t="shared" si="13"/>
        <v>880</v>
      </c>
    </row>
  </sheetData>
  <mergeCells count="1">
    <mergeCell ref="A8:M11"/>
  </mergeCells>
  <conditionalFormatting sqref="A138:A142 A154:A161 A464:A467 A460:A462 A471:A474 A483:A486 A81">
    <cfRule type="expression" dxfId="880" priority="857">
      <formula>#REF!="Intitulé Lot"</formula>
    </cfRule>
  </conditionalFormatting>
  <conditionalFormatting sqref="A139:A141 A154">
    <cfRule type="expression" dxfId="879" priority="856">
      <formula>#REF!="Sous Lot"</formula>
    </cfRule>
  </conditionalFormatting>
  <conditionalFormatting sqref="A460:A462">
    <cfRule type="expression" dxfId="878" priority="852">
      <formula>#REF!="Intitulé Lot"</formula>
    </cfRule>
    <cfRule type="expression" dxfId="877" priority="853">
      <formula>#REF!="Sous Lot"</formula>
    </cfRule>
  </conditionalFormatting>
  <conditionalFormatting sqref="A464:A467">
    <cfRule type="expression" dxfId="876" priority="854">
      <formula>#REF!="Intitulé Lot"</formula>
    </cfRule>
    <cfRule type="expression" dxfId="875" priority="855">
      <formula>#REF!="Sous Lot"</formula>
    </cfRule>
  </conditionalFormatting>
  <conditionalFormatting sqref="A471:A474">
    <cfRule type="expression" dxfId="874" priority="850">
      <formula>#REF!="Intitulé Lot"</formula>
    </cfRule>
    <cfRule type="expression" dxfId="873" priority="851">
      <formula>#REF!="Sous Lot"</formula>
    </cfRule>
  </conditionalFormatting>
  <conditionalFormatting sqref="A483:A486">
    <cfRule type="expression" dxfId="872" priority="848">
      <formula>#REF!="Intitulé Lot"</formula>
    </cfRule>
    <cfRule type="expression" dxfId="871" priority="849">
      <formula>#REF!="Sous Lot"</formula>
    </cfRule>
  </conditionalFormatting>
  <conditionalFormatting sqref="A83:A84 A86:A88 A90:A91 A93:A95 A99:A100 A102:A104 A106:A107 A109:A111 A115:A116 A118:A120 A122:A123 A125:A127 A131:A132 A134:A136 A144 A146 A148">
    <cfRule type="expression" dxfId="870" priority="863">
      <formula>#REF!="Intitulé Lot"</formula>
    </cfRule>
  </conditionalFormatting>
  <conditionalFormatting sqref="A83:A84 A86:A88 A90:A91 A93:A95 A99:A100 A102:A104 A106:A107 A109:A111 A115:A116 A118:A120 A122:A123 A125:A127 A131:A132 A134:A136 A144 A146 A148 A138 A142">
    <cfRule type="expression" dxfId="869" priority="864">
      <formula>#REF!="Sous Lot"</formula>
    </cfRule>
  </conditionalFormatting>
  <conditionalFormatting sqref="A483:A486">
    <cfRule type="expression" dxfId="868" priority="858">
      <formula>#REF!="Sous Lot"</formula>
    </cfRule>
  </conditionalFormatting>
  <conditionalFormatting sqref="A460:A462">
    <cfRule type="expression" dxfId="867" priority="860">
      <formula>#REF!="Sous Lot"</formula>
    </cfRule>
  </conditionalFormatting>
  <conditionalFormatting sqref="A464:A467">
    <cfRule type="expression" dxfId="866" priority="861">
      <formula>#REF!="Sous Lot"</formula>
    </cfRule>
  </conditionalFormatting>
  <conditionalFormatting sqref="A471:A474">
    <cfRule type="expression" dxfId="865" priority="859">
      <formula>#REF!="Sous Lot"</formula>
    </cfRule>
  </conditionalFormatting>
  <conditionalFormatting sqref="A155:A161">
    <cfRule type="expression" dxfId="864" priority="862">
      <formula>#REF!="Sous Lot"</formula>
    </cfRule>
  </conditionalFormatting>
  <conditionalFormatting sqref="A97 A113 A129">
    <cfRule type="expression" dxfId="863" priority="865">
      <formula>#REF!="Intitulé Lot"</formula>
    </cfRule>
  </conditionalFormatting>
  <conditionalFormatting sqref="A97 A113 A129 A81">
    <cfRule type="expression" dxfId="862" priority="866">
      <formula>#REF!="Sous Lot"</formula>
    </cfRule>
  </conditionalFormatting>
  <conditionalFormatting sqref="B139:B141 B81 B460:B462 B464:B467 B471:B474 B483:B486">
    <cfRule type="expression" dxfId="860" priority="749">
      <formula>#REF!="Intitulé Lot"</formula>
    </cfRule>
  </conditionalFormatting>
  <conditionalFormatting sqref="B139:B141 B154">
    <cfRule type="expression" dxfId="859" priority="748">
      <formula>#REF!="Sous Lot"</formula>
    </cfRule>
  </conditionalFormatting>
  <conditionalFormatting sqref="B70">
    <cfRule type="expression" dxfId="858" priority="791">
      <formula>#REF!="Sous Lot"</formula>
    </cfRule>
  </conditionalFormatting>
  <conditionalFormatting sqref="B90">
    <cfRule type="expression" dxfId="857" priority="783">
      <formula>#REF!="Intitulé Lot"</formula>
    </cfRule>
  </conditionalFormatting>
  <conditionalFormatting sqref="B59">
    <cfRule type="expression" dxfId="856" priority="807">
      <formula>#REF!="Intitulé Lot"</formula>
    </cfRule>
  </conditionalFormatting>
  <conditionalFormatting sqref="B64:B67">
    <cfRule type="expression" dxfId="855" priority="795">
      <formula>#REF!="Intitulé Lot"</formula>
    </cfRule>
  </conditionalFormatting>
  <conditionalFormatting sqref="B68:B70">
    <cfRule type="expression" dxfId="854" priority="793">
      <formula>#REF!="Intitulé Lot"</formula>
    </cfRule>
  </conditionalFormatting>
  <conditionalFormatting sqref="B85">
    <cfRule type="expression" dxfId="853" priority="782">
      <formula>#REF!="Sous Lot"</formula>
    </cfRule>
  </conditionalFormatting>
  <conditionalFormatting sqref="B88:B89">
    <cfRule type="expression" dxfId="852" priority="772">
      <formula>#REF!="Sous Lot"</formula>
    </cfRule>
    <cfRule type="expression" dxfId="851" priority="773">
      <formula>#REF!="Intitulé Lot"</formula>
    </cfRule>
  </conditionalFormatting>
  <conditionalFormatting sqref="B154">
    <cfRule type="expression" dxfId="850" priority="754">
      <formula>#REF!="Intitulé Lot"</formula>
    </cfRule>
  </conditionalFormatting>
  <conditionalFormatting sqref="B483:B486">
    <cfRule type="expression" dxfId="849" priority="750">
      <formula>#REF!="Sous Lot"</formula>
    </cfRule>
  </conditionalFormatting>
  <conditionalFormatting sqref="B29:B30">
    <cfRule type="expression" dxfId="848" priority="845">
      <formula>#REF!="Sous Lot"</formula>
    </cfRule>
  </conditionalFormatting>
  <conditionalFormatting sqref="B53:B58">
    <cfRule type="expression" dxfId="847" priority="832">
      <formula>#REF!="Intitulé Lot"</formula>
    </cfRule>
  </conditionalFormatting>
  <conditionalFormatting sqref="B60">
    <cfRule type="expression" dxfId="846" priority="814">
      <formula>#REF!="Sous Lot"</formula>
    </cfRule>
  </conditionalFormatting>
  <conditionalFormatting sqref="B92:B94">
    <cfRule type="expression" dxfId="845" priority="764">
      <formula>#REF!="Sous Lot"</formula>
    </cfRule>
  </conditionalFormatting>
  <conditionalFormatting sqref="B460:B462">
    <cfRule type="expression" dxfId="844" priority="752">
      <formula>#REF!="Sous Lot"</formula>
    </cfRule>
  </conditionalFormatting>
  <conditionalFormatting sqref="B464:B467">
    <cfRule type="expression" dxfId="843" priority="753">
      <formula>#REF!="Sous Lot"</formula>
    </cfRule>
  </conditionalFormatting>
  <conditionalFormatting sqref="B471:B474">
    <cfRule type="expression" dxfId="842" priority="751">
      <formula>#REF!="Sous Lot"</formula>
    </cfRule>
  </conditionalFormatting>
  <conditionalFormatting sqref="B53">
    <cfRule type="expression" dxfId="841" priority="831">
      <formula>#REF!="Intitulé Lot"</formula>
    </cfRule>
  </conditionalFormatting>
  <conditionalFormatting sqref="B53">
    <cfRule type="expression" dxfId="840" priority="830">
      <formula>#REF!="Sous Lot"</formula>
    </cfRule>
  </conditionalFormatting>
  <conditionalFormatting sqref="B68:B69">
    <cfRule type="expression" dxfId="839" priority="792">
      <formula>#REF!="Sous Lot"</formula>
    </cfRule>
  </conditionalFormatting>
  <conditionalFormatting sqref="B92:B94">
    <cfRule type="expression" dxfId="838" priority="765">
      <formula>#REF!="Intitulé Lot"</formula>
    </cfRule>
  </conditionalFormatting>
  <conditionalFormatting sqref="B64:B67">
    <cfRule type="expression" dxfId="837" priority="796">
      <formula>#REF!="Intitulé Lot"</formula>
    </cfRule>
  </conditionalFormatting>
  <conditionalFormatting sqref="B65:B67">
    <cfRule type="expression" dxfId="836" priority="802">
      <formula>#REF!="Sous Lot"</formula>
    </cfRule>
  </conditionalFormatting>
  <conditionalFormatting sqref="B89 B83:B86">
    <cfRule type="expression" dxfId="835" priority="784">
      <formula>#REF!="Intitulé Lot"</formula>
    </cfRule>
  </conditionalFormatting>
  <conditionalFormatting sqref="B61:B63">
    <cfRule type="expression" dxfId="834" priority="821">
      <formula>#REF!="Sous Lot"</formula>
    </cfRule>
  </conditionalFormatting>
  <conditionalFormatting sqref="B67">
    <cfRule type="expression" dxfId="833" priority="798">
      <formula>#REF!="Sous Lot"</formula>
    </cfRule>
  </conditionalFormatting>
  <conditionalFormatting sqref="B71:B74 B76">
    <cfRule type="expression" dxfId="832" priority="789">
      <formula>#REF!="Intitulé Lot"</formula>
    </cfRule>
  </conditionalFormatting>
  <conditionalFormatting sqref="B53">
    <cfRule type="expression" dxfId="830" priority="841">
      <formula>#REF!="Sous Lot"</formula>
    </cfRule>
    <cfRule type="expression" dxfId="831" priority="842">
      <formula>#REF!="Intitulé Lot"</formula>
    </cfRule>
    <cfRule type="expression" dxfId="828" priority="843">
      <formula>#REF!="Sous Lot"</formula>
    </cfRule>
    <cfRule type="expression" dxfId="829" priority="844">
      <formula>#REF!="Intitulé Lot"</formula>
    </cfRule>
  </conditionalFormatting>
  <conditionalFormatting sqref="B53">
    <cfRule type="expression" dxfId="827" priority="838">
      <formula>#REF!="Sous Lot"</formula>
    </cfRule>
  </conditionalFormatting>
  <conditionalFormatting sqref="B53:B58">
    <cfRule type="expression" dxfId="826" priority="840">
      <formula>#REF!="Sous Lot"</formula>
    </cfRule>
  </conditionalFormatting>
  <conditionalFormatting sqref="B58">
    <cfRule type="expression" dxfId="825" priority="826">
      <formula>#REF!="Sous Lot"</formula>
    </cfRule>
  </conditionalFormatting>
  <conditionalFormatting sqref="B58">
    <cfRule type="expression" dxfId="823" priority="824">
      <formula>#REF!="Sous Lot"</formula>
    </cfRule>
    <cfRule type="expression" dxfId="824" priority="825">
      <formula>#REF!="Intitulé Lot"</formula>
    </cfRule>
  </conditionalFormatting>
  <conditionalFormatting sqref="B67">
    <cfRule type="expression" dxfId="822" priority="799">
      <formula>#REF!="Intitulé Lot"</formula>
    </cfRule>
  </conditionalFormatting>
  <conditionalFormatting sqref="B59:B60">
    <cfRule type="expression" dxfId="821" priority="819">
      <formula>#REF!="Sous Lot"</formula>
    </cfRule>
  </conditionalFormatting>
  <conditionalFormatting sqref="B64:B66">
    <cfRule type="expression" dxfId="820" priority="805">
      <formula>#REF!="Sous Lot"</formula>
    </cfRule>
  </conditionalFormatting>
  <conditionalFormatting sqref="B73:B74">
    <cfRule type="expression" dxfId="819" priority="761">
      <formula>#REF!="Sous Lot"</formula>
    </cfRule>
  </conditionalFormatting>
  <conditionalFormatting sqref="B75">
    <cfRule type="expression" dxfId="818" priority="762">
      <formula>#REF!="Intitulé Lot"</formula>
    </cfRule>
    <cfRule type="expression" dxfId="817" priority="763">
      <formula>#REF!="Sous Lot"</formula>
    </cfRule>
  </conditionalFormatting>
  <conditionalFormatting sqref="B86">
    <cfRule type="expression" dxfId="815" priority="774">
      <formula>#REF!="Sous Lot"</formula>
    </cfRule>
    <cfRule type="expression" dxfId="816" priority="775">
      <formula>#REF!="Intitulé Lot"</formula>
    </cfRule>
  </conditionalFormatting>
  <conditionalFormatting sqref="B88">
    <cfRule type="expression" dxfId="814" priority="759">
      <formula>#REF!="Intitulé Lot"</formula>
    </cfRule>
    <cfRule type="expression" dxfId="813" priority="760">
      <formula>#REF!="Sous Lot"</formula>
    </cfRule>
  </conditionalFormatting>
  <conditionalFormatting sqref="B154">
    <cfRule type="expression" dxfId="812" priority="756">
      <formula>#REF!="Sous Lot"</formula>
    </cfRule>
  </conditionalFormatting>
  <conditionalFormatting sqref="B53">
    <cfRule type="expression" dxfId="811" priority="833">
      <formula>#REF!="Sous Lot"</formula>
    </cfRule>
  </conditionalFormatting>
  <conditionalFormatting sqref="B53:B56">
    <cfRule type="expression" dxfId="809" priority="836">
      <formula>#REF!="Intitulé Lot"</formula>
    </cfRule>
    <cfRule type="expression" dxfId="810" priority="837">
      <formula>#REF!="Sous Lot"</formula>
    </cfRule>
  </conditionalFormatting>
  <conditionalFormatting sqref="B57:B58">
    <cfRule type="expression" dxfId="808" priority="827">
      <formula>#REF!="Intitulé Lot"</formula>
    </cfRule>
    <cfRule type="expression" dxfId="807" priority="828">
      <formula>#REF!="Sous Lot"</formula>
    </cfRule>
  </conditionalFormatting>
  <conditionalFormatting sqref="B59:B60">
    <cfRule type="expression" dxfId="806" priority="813">
      <formula>#REF!="Intitulé Lot"</formula>
    </cfRule>
  </conditionalFormatting>
  <conditionalFormatting sqref="B59:B61">
    <cfRule type="expression" dxfId="805" priority="810">
      <formula>#REF!="Intitulé Lot"</formula>
    </cfRule>
  </conditionalFormatting>
  <conditionalFormatting sqref="B59:B62">
    <cfRule type="expression" dxfId="804" priority="811">
      <formula>#REF!="Sous Lot"</formula>
    </cfRule>
  </conditionalFormatting>
  <conditionalFormatting sqref="B61:B63">
    <cfRule type="expression" dxfId="802" priority="817">
      <formula>#REF!="Intitulé Lot"</formula>
    </cfRule>
    <cfRule type="expression" dxfId="803" priority="818">
      <formula>#REF!="Sous Lot"</formula>
    </cfRule>
  </conditionalFormatting>
  <conditionalFormatting sqref="B62:B63 B59">
    <cfRule type="expression" dxfId="801" priority="816">
      <formula>#REF!="Sous Lot"</formula>
    </cfRule>
  </conditionalFormatting>
  <conditionalFormatting sqref="B64">
    <cfRule type="expression" dxfId="800" priority="804">
      <formula>#REF!="Sous Lot"</formula>
    </cfRule>
  </conditionalFormatting>
  <conditionalFormatting sqref="B64:B67">
    <cfRule type="expression" dxfId="799" priority="797">
      <formula>#REF!="Sous Lot"</formula>
    </cfRule>
  </conditionalFormatting>
  <conditionalFormatting sqref="B64:B67">
    <cfRule type="expression" dxfId="798" priority="801">
      <formula>#REF!="Sous Lot"</formula>
    </cfRule>
  </conditionalFormatting>
  <conditionalFormatting sqref="B65:B67">
    <cfRule type="expression" dxfId="797" priority="800">
      <formula>#REF!="Intitulé Lot"</formula>
    </cfRule>
  </conditionalFormatting>
  <conditionalFormatting sqref="B85:B86">
    <cfRule type="expression" dxfId="796" priority="780">
      <formula>#REF!="Sous Lot"</formula>
    </cfRule>
  </conditionalFormatting>
  <conditionalFormatting sqref="B85:B86">
    <cfRule type="expression" dxfId="795" priority="776">
      <formula>#REF!="Intitulé Lot"</formula>
    </cfRule>
    <cfRule type="expression" dxfId="794" priority="779">
      <formula>#REF!="Intitulé Lot"</formula>
    </cfRule>
  </conditionalFormatting>
  <conditionalFormatting sqref="B86">
    <cfRule type="expression" dxfId="793" priority="777">
      <formula>#REF!="Sous Lot"</formula>
    </cfRule>
  </conditionalFormatting>
  <conditionalFormatting sqref="B89">
    <cfRule type="expression" dxfId="792" priority="771">
      <formula>#REF!="Sous Lot"</formula>
    </cfRule>
  </conditionalFormatting>
  <conditionalFormatting sqref="B85">
    <cfRule type="expression" dxfId="790" priority="778">
      <formula>#REF!="Sous Lot"</formula>
    </cfRule>
    <cfRule type="expression" dxfId="791" priority="781">
      <formula>#REF!="Intitulé Lot"</formula>
    </cfRule>
  </conditionalFormatting>
  <conditionalFormatting sqref="B89">
    <cfRule type="expression" dxfId="789" priority="770">
      <formula>#REF!="Intitulé Lot"</formula>
    </cfRule>
  </conditionalFormatting>
  <conditionalFormatting sqref="B95:B98">
    <cfRule type="expression" dxfId="788" priority="769">
      <formula>#REF!="Sous Lot"</formula>
    </cfRule>
  </conditionalFormatting>
  <conditionalFormatting sqref="B95 B97">
    <cfRule type="expression" dxfId="787" priority="768">
      <formula>#REF!="Intitulé Lot"</formula>
    </cfRule>
  </conditionalFormatting>
  <conditionalFormatting sqref="B83:B86 B89:B90">
    <cfRule type="expression" dxfId="786" priority="785">
      <formula>#REF!="Sous Lot"</formula>
    </cfRule>
  </conditionalFormatting>
  <conditionalFormatting sqref="B154:B161">
    <cfRule type="expression" dxfId="785" priority="755">
      <formula>#REF!="Intitulé Lot"</formula>
    </cfRule>
  </conditionalFormatting>
  <conditionalFormatting sqref="B96">
    <cfRule type="expression" dxfId="784" priority="767">
      <formula>#REF!="Intitulé Lot"</formula>
    </cfRule>
  </conditionalFormatting>
  <conditionalFormatting sqref="B98">
    <cfRule type="expression" dxfId="783" priority="766">
      <formula>#REF!="Intitulé Lot"</formula>
    </cfRule>
  </conditionalFormatting>
  <conditionalFormatting sqref="B29:B30">
    <cfRule type="expression" dxfId="782" priority="846">
      <formula>#REF!="Intitulé Lot"</formula>
    </cfRule>
    <cfRule type="expression" dxfId="781" priority="847">
      <formula>#REF!="Sous Lot"</formula>
    </cfRule>
  </conditionalFormatting>
  <conditionalFormatting sqref="B81">
    <cfRule type="expression" dxfId="780" priority="788">
      <formula>#REF!="Sous Lot"</formula>
    </cfRule>
  </conditionalFormatting>
  <conditionalFormatting sqref="B63 B59:B61">
    <cfRule type="expression" dxfId="779" priority="823">
      <formula>#REF!="Sous Lot"</formula>
    </cfRule>
  </conditionalFormatting>
  <conditionalFormatting sqref="B70">
    <cfRule type="expression" dxfId="778" priority="794">
      <formula>#REF!="Sous Lot"</formula>
    </cfRule>
  </conditionalFormatting>
  <conditionalFormatting sqref="B53:B54">
    <cfRule type="expression" dxfId="777" priority="835">
      <formula>#REF!="Sous Lot"</formula>
    </cfRule>
  </conditionalFormatting>
  <conditionalFormatting sqref="B53:B54">
    <cfRule type="expression" dxfId="776" priority="834">
      <formula>#REF!="Intitulé Lot"</formula>
    </cfRule>
  </conditionalFormatting>
  <conditionalFormatting sqref="B61">
    <cfRule type="expression" dxfId="775" priority="808">
      <formula>#REF!="Intitulé Lot"</formula>
    </cfRule>
  </conditionalFormatting>
  <conditionalFormatting sqref="B61 B59">
    <cfRule type="expression" dxfId="774" priority="809">
      <formula>#REF!="Sous Lot"</formula>
    </cfRule>
  </conditionalFormatting>
  <conditionalFormatting sqref="B154:B161">
    <cfRule type="expression" dxfId="773" priority="758">
      <formula>#REF!="Sous Lot"</formula>
    </cfRule>
  </conditionalFormatting>
  <conditionalFormatting sqref="B54">
    <cfRule type="expression" dxfId="772" priority="829">
      <formula>#REF!="Sous Lot"</formula>
    </cfRule>
  </conditionalFormatting>
  <conditionalFormatting sqref="B61:B63">
    <cfRule type="expression" dxfId="771" priority="822">
      <formula>#REF!="Intitulé Lot"</formula>
    </cfRule>
  </conditionalFormatting>
  <conditionalFormatting sqref="B64">
    <cfRule type="expression" dxfId="770" priority="803">
      <formula>#REF!="Intitulé Lot"</formula>
    </cfRule>
  </conditionalFormatting>
  <conditionalFormatting sqref="B59:B60">
    <cfRule type="expression" dxfId="769" priority="820">
      <formula>#REF!="Intitulé Lot"</formula>
    </cfRule>
  </conditionalFormatting>
  <conditionalFormatting sqref="B82">
    <cfRule type="expression" dxfId="767" priority="786">
      <formula>#REF!="Intitulé Lot"</formula>
    </cfRule>
    <cfRule type="expression" dxfId="768" priority="787">
      <formula>#REF!="Sous Lot"</formula>
    </cfRule>
  </conditionalFormatting>
  <conditionalFormatting sqref="B59:B63">
    <cfRule type="expression" dxfId="766" priority="812">
      <formula>#REF!="Intitulé Lot"</formula>
    </cfRule>
  </conditionalFormatting>
  <conditionalFormatting sqref="B62:B63">
    <cfRule type="expression" dxfId="765" priority="815">
      <formula>#REF!="Intitulé Lot"</formula>
    </cfRule>
  </conditionalFormatting>
  <conditionalFormatting sqref="B64:B66">
    <cfRule type="expression" dxfId="764" priority="806">
      <formula>#REF!="Intitulé Lot"</formula>
    </cfRule>
  </conditionalFormatting>
  <conditionalFormatting sqref="B154">
    <cfRule type="expression" dxfId="763" priority="757">
      <formula>#REF!="Intitulé Lot"</formula>
    </cfRule>
  </conditionalFormatting>
  <conditionalFormatting sqref="B71:B72 B76">
    <cfRule type="expression" dxfId="762" priority="790">
      <formula>#REF!="Sous Lot"</formula>
    </cfRule>
  </conditionalFormatting>
  <conditionalFormatting sqref="B53:B54">
    <cfRule type="expression" dxfId="761" priority="839">
      <formula>#REF!="Intitulé Lot"</formula>
    </cfRule>
  </conditionalFormatting>
  <conditionalFormatting sqref="C81">
    <cfRule type="expression" dxfId="759" priority="654">
      <formula>#REF!="Intitulé Lot"</formula>
    </cfRule>
  </conditionalFormatting>
  <conditionalFormatting sqref="C139:C141">
    <cfRule type="expression" dxfId="758" priority="653">
      <formula>#REF!="Sous Lot"</formula>
    </cfRule>
  </conditionalFormatting>
  <conditionalFormatting sqref="C90">
    <cfRule type="expression" dxfId="757" priority="694">
      <formula>#REF!="Intitulé Lot"</formula>
    </cfRule>
  </conditionalFormatting>
  <conditionalFormatting sqref="C88:C89">
    <cfRule type="expression" dxfId="756" priority="684">
      <formula>#REF!="Sous Lot"</formula>
    </cfRule>
    <cfRule type="expression" dxfId="755" priority="685">
      <formula>#REF!="Intitulé Lot"</formula>
    </cfRule>
  </conditionalFormatting>
  <conditionalFormatting sqref="C53:C58">
    <cfRule type="expression" dxfId="754" priority="733">
      <formula>#REF!="Intitulé Lot"</formula>
    </cfRule>
  </conditionalFormatting>
  <conditionalFormatting sqref="C53">
    <cfRule type="expression" dxfId="753" priority="732">
      <formula>#REF!="Intitulé Lot"</formula>
    </cfRule>
  </conditionalFormatting>
  <conditionalFormatting sqref="C53">
    <cfRule type="expression" dxfId="752" priority="731">
      <formula>#REF!="Sous Lot"</formula>
    </cfRule>
  </conditionalFormatting>
  <conditionalFormatting sqref="C64:C67">
    <cfRule type="expression" dxfId="751" priority="706">
      <formula>#REF!="Intitulé Lot"</formula>
    </cfRule>
  </conditionalFormatting>
  <conditionalFormatting sqref="C64:C67">
    <cfRule type="expression" dxfId="750" priority="710">
      <formula>#REF!="Sous Lot"</formula>
    </cfRule>
  </conditionalFormatting>
  <conditionalFormatting sqref="C89 C83:C86">
    <cfRule type="expression" dxfId="749" priority="695">
      <formula>#REF!="Intitulé Lot"</formula>
    </cfRule>
  </conditionalFormatting>
  <conditionalFormatting sqref="C61:C63">
    <cfRule type="expression" dxfId="748" priority="722">
      <formula>#REF!="Sous Lot"</formula>
    </cfRule>
  </conditionalFormatting>
  <conditionalFormatting sqref="C67">
    <cfRule type="expression" dxfId="747" priority="708">
      <formula>#REF!="Sous Lot"</formula>
    </cfRule>
  </conditionalFormatting>
  <conditionalFormatting sqref="C71:C74 C76">
    <cfRule type="expression" dxfId="746" priority="700">
      <formula>#REF!="Intitulé Lot"</formula>
    </cfRule>
  </conditionalFormatting>
  <conditionalFormatting sqref="C53">
    <cfRule type="expression" dxfId="744" priority="742">
      <formula>#REF!="Sous Lot"</formula>
    </cfRule>
    <cfRule type="expression" dxfId="745" priority="743">
      <formula>#REF!="Intitulé Lot"</formula>
    </cfRule>
    <cfRule type="expression" dxfId="742" priority="744">
      <formula>#REF!="Sous Lot"</formula>
    </cfRule>
    <cfRule type="expression" dxfId="743" priority="745">
      <formula>#REF!="Intitulé Lot"</formula>
    </cfRule>
  </conditionalFormatting>
  <conditionalFormatting sqref="C53">
    <cfRule type="expression" dxfId="741" priority="737">
      <formula>#REF!="Sous Lot"</formula>
    </cfRule>
  </conditionalFormatting>
  <conditionalFormatting sqref="C53:C58">
    <cfRule type="expression" dxfId="740" priority="739">
      <formula>#REF!="Sous Lot"</formula>
    </cfRule>
  </conditionalFormatting>
  <conditionalFormatting sqref="C58">
    <cfRule type="expression" dxfId="739" priority="729">
      <formula>#REF!="Sous Lot"</formula>
    </cfRule>
  </conditionalFormatting>
  <conditionalFormatting sqref="C58">
    <cfRule type="expression" dxfId="737" priority="727">
      <formula>#REF!="Sous Lot"</formula>
    </cfRule>
    <cfRule type="expression" dxfId="738" priority="728">
      <formula>#REF!="Intitulé Lot"</formula>
    </cfRule>
  </conditionalFormatting>
  <conditionalFormatting sqref="C67">
    <cfRule type="expression" dxfId="736" priority="709">
      <formula>#REF!="Intitulé Lot"</formula>
    </cfRule>
  </conditionalFormatting>
  <conditionalFormatting sqref="C59:C60">
    <cfRule type="expression" dxfId="735" priority="720">
      <formula>#REF!="Sous Lot"</formula>
    </cfRule>
  </conditionalFormatting>
  <conditionalFormatting sqref="C64:C66">
    <cfRule type="expression" dxfId="734" priority="713">
      <formula>#REF!="Sous Lot"</formula>
    </cfRule>
  </conditionalFormatting>
  <conditionalFormatting sqref="C73:C74">
    <cfRule type="expression" dxfId="733" priority="673">
      <formula>#REF!="Sous Lot"</formula>
    </cfRule>
  </conditionalFormatting>
  <conditionalFormatting sqref="C75">
    <cfRule type="expression" dxfId="732" priority="674">
      <formula>#REF!="Intitulé Lot"</formula>
    </cfRule>
    <cfRule type="expression" dxfId="731" priority="675">
      <formula>#REF!="Sous Lot"</formula>
    </cfRule>
  </conditionalFormatting>
  <conditionalFormatting sqref="C86">
    <cfRule type="expression" dxfId="729" priority="686">
      <formula>#REF!="Sous Lot"</formula>
    </cfRule>
    <cfRule type="expression" dxfId="730" priority="687">
      <formula>#REF!="Intitulé Lot"</formula>
    </cfRule>
  </conditionalFormatting>
  <conditionalFormatting sqref="C88">
    <cfRule type="expression" dxfId="728" priority="671">
      <formula>#REF!="Intitulé Lot"</formula>
    </cfRule>
    <cfRule type="expression" dxfId="727" priority="672">
      <formula>#REF!="Sous Lot"</formula>
    </cfRule>
  </conditionalFormatting>
  <conditionalFormatting sqref="C154">
    <cfRule type="expression" dxfId="726" priority="666">
      <formula>#REF!="Sous Lot"</formula>
    </cfRule>
  </conditionalFormatting>
  <conditionalFormatting sqref="C53">
    <cfRule type="expression" dxfId="725" priority="734">
      <formula>#REF!="Sous Lot"</formula>
    </cfRule>
  </conditionalFormatting>
  <conditionalFormatting sqref="C59 C62:C63">
    <cfRule type="expression" dxfId="724" priority="719">
      <formula>#REF!="Sous Lot"</formula>
    </cfRule>
  </conditionalFormatting>
  <conditionalFormatting sqref="C64">
    <cfRule type="expression" dxfId="723" priority="712">
      <formula>#REF!="Sous Lot"</formula>
    </cfRule>
  </conditionalFormatting>
  <conditionalFormatting sqref="C64:C67">
    <cfRule type="expression" dxfId="722" priority="707">
      <formula>#REF!="Sous Lot"</formula>
    </cfRule>
  </conditionalFormatting>
  <conditionalFormatting sqref="C85:C86">
    <cfRule type="expression" dxfId="721" priority="689">
      <formula>#REF!="Sous Lot"</formula>
    </cfRule>
  </conditionalFormatting>
  <conditionalFormatting sqref="C98 C95:C96">
    <cfRule type="expression" dxfId="720" priority="680">
      <formula>#REF!="Sous Lot"</formula>
    </cfRule>
  </conditionalFormatting>
  <conditionalFormatting sqref="C95">
    <cfRule type="expression" dxfId="719" priority="679">
      <formula>#REF!="Intitulé Lot"</formula>
    </cfRule>
  </conditionalFormatting>
  <conditionalFormatting sqref="C89:C90 C83:C87">
    <cfRule type="expression" dxfId="718" priority="696">
      <formula>#REF!="Sous Lot"</formula>
    </cfRule>
  </conditionalFormatting>
  <conditionalFormatting sqref="C154:C161">
    <cfRule type="expression" dxfId="717" priority="665">
      <formula>#REF!="Intitulé Lot"</formula>
    </cfRule>
  </conditionalFormatting>
  <conditionalFormatting sqref="C96">
    <cfRule type="expression" dxfId="716" priority="678">
      <formula>#REF!="Intitulé Lot"</formula>
    </cfRule>
  </conditionalFormatting>
  <conditionalFormatting sqref="C98">
    <cfRule type="expression" dxfId="715" priority="677">
      <formula>#REF!="Intitulé Lot"</formula>
    </cfRule>
  </conditionalFormatting>
  <conditionalFormatting sqref="C29:C30">
    <cfRule type="expression" dxfId="714" priority="746">
      <formula>#REF!="Intitulé Lot"</formula>
    </cfRule>
    <cfRule type="expression" dxfId="713" priority="747">
      <formula>#REF!="Sous Lot"</formula>
    </cfRule>
  </conditionalFormatting>
  <conditionalFormatting sqref="C81">
    <cfRule type="expression" dxfId="712" priority="699">
      <formula>#REF!="Sous Lot"</formula>
    </cfRule>
  </conditionalFormatting>
  <conditionalFormatting sqref="C92:C94">
    <cfRule type="expression" dxfId="711" priority="676">
      <formula>#REF!="Sous Lot"</formula>
    </cfRule>
  </conditionalFormatting>
  <conditionalFormatting sqref="C483:C486">
    <cfRule type="expression" dxfId="710" priority="657">
      <formula>#REF!="Sous Lot"</formula>
    </cfRule>
  </conditionalFormatting>
  <conditionalFormatting sqref="C484:C486">
    <cfRule type="expression" dxfId="709" priority="656">
      <formula>#REF!="Intitulé Lot"</formula>
    </cfRule>
  </conditionalFormatting>
  <conditionalFormatting sqref="C87">
    <cfRule type="expression" dxfId="708" priority="688">
      <formula>#REF!="Intitulé Lot"</formula>
    </cfRule>
  </conditionalFormatting>
  <conditionalFormatting sqref="C460:C462">
    <cfRule type="expression" dxfId="707" priority="661">
      <formula>#REF!="Sous Lot"</formula>
    </cfRule>
  </conditionalFormatting>
  <conditionalFormatting sqref="C97">
    <cfRule type="expression" dxfId="706" priority="670">
      <formula>#REF!="Sous Lot"</formula>
    </cfRule>
  </conditionalFormatting>
  <conditionalFormatting sqref="C139:C141">
    <cfRule type="expression" dxfId="705" priority="664">
      <formula>#REF!="Intitulé Lot"</formula>
    </cfRule>
  </conditionalFormatting>
  <conditionalFormatting sqref="C97">
    <cfRule type="expression" dxfId="704" priority="669">
      <formula>#REF!="Intitulé Lot"</formula>
    </cfRule>
  </conditionalFormatting>
  <conditionalFormatting sqref="C464:C467">
    <cfRule type="expression" dxfId="703" priority="662">
      <formula>#REF!="Sous Lot"</formula>
    </cfRule>
  </conditionalFormatting>
  <conditionalFormatting sqref="C471:C474">
    <cfRule type="expression" dxfId="702" priority="658">
      <formula>#REF!="Intitulé Lot"</formula>
    </cfRule>
  </conditionalFormatting>
  <conditionalFormatting sqref="C483">
    <cfRule type="expression" dxfId="701" priority="655">
      <formula>#REF!="Intitulé Lot"</formula>
    </cfRule>
  </conditionalFormatting>
  <conditionalFormatting sqref="C471:C474">
    <cfRule type="expression" dxfId="700" priority="659">
      <formula>#REF!="Sous Lot"</formula>
    </cfRule>
  </conditionalFormatting>
  <conditionalFormatting sqref="C92:C94">
    <cfRule type="expression" dxfId="699" priority="681">
      <formula>#REF!="Intitulé Lot"</formula>
    </cfRule>
  </conditionalFormatting>
  <conditionalFormatting sqref="C464:C467">
    <cfRule type="expression" dxfId="698" priority="663">
      <formula>#REF!="Intitulé Lot"</formula>
    </cfRule>
  </conditionalFormatting>
  <conditionalFormatting sqref="C68:C70">
    <cfRule type="expression" dxfId="697" priority="704">
      <formula>#REF!="Intitulé Lot"</formula>
    </cfRule>
  </conditionalFormatting>
  <conditionalFormatting sqref="C59:C63">
    <cfRule type="expression" dxfId="696" priority="724">
      <formula>#REF!="Sous Lot"</formula>
    </cfRule>
  </conditionalFormatting>
  <conditionalFormatting sqref="C68:C70">
    <cfRule type="expression" dxfId="695" priority="705">
      <formula>#REF!="Sous Lot"</formula>
    </cfRule>
  </conditionalFormatting>
  <conditionalFormatting sqref="C53">
    <cfRule type="expression" dxfId="694" priority="736">
      <formula>#REF!="Sous Lot"</formula>
    </cfRule>
  </conditionalFormatting>
  <conditionalFormatting sqref="C53">
    <cfRule type="expression" dxfId="693" priority="735">
      <formula>#REF!="Intitulé Lot"</formula>
    </cfRule>
  </conditionalFormatting>
  <conditionalFormatting sqref="C53:C58">
    <cfRule type="expression" dxfId="692" priority="740">
      <formula>#REF!="Intitulé Lot"</formula>
    </cfRule>
    <cfRule type="expression" dxfId="691" priority="741">
      <formula>#REF!="Sous Lot"</formula>
    </cfRule>
  </conditionalFormatting>
  <conditionalFormatting sqref="C59 C61">
    <cfRule type="expression" dxfId="690" priority="715">
      <formula>#REF!="Intitulé Lot"</formula>
    </cfRule>
  </conditionalFormatting>
  <conditionalFormatting sqref="C59 C61:C62">
    <cfRule type="expression" dxfId="689" priority="716">
      <formula>#REF!="Sous Lot"</formula>
    </cfRule>
  </conditionalFormatting>
  <conditionalFormatting sqref="C59:C63">
    <cfRule type="expression" dxfId="687" priority="725">
      <formula>#REF!="Intitulé Lot"</formula>
    </cfRule>
    <cfRule type="expression" dxfId="688" priority="726">
      <formula>#REF!="Sous Lot"</formula>
    </cfRule>
  </conditionalFormatting>
  <conditionalFormatting sqref="C62:C63">
    <cfRule type="expression" dxfId="686" priority="717">
      <formula>#REF!="Intitulé Lot"</formula>
    </cfRule>
  </conditionalFormatting>
  <conditionalFormatting sqref="C68:C70">
    <cfRule type="expression" dxfId="685" priority="702">
      <formula>#REF!="Sous Lot"</formula>
    </cfRule>
  </conditionalFormatting>
  <conditionalFormatting sqref="C68:C70">
    <cfRule type="expression" dxfId="684" priority="703">
      <formula>#REF!="Intitulé Lot"</formula>
    </cfRule>
  </conditionalFormatting>
  <conditionalFormatting sqref="C85">
    <cfRule type="expression" dxfId="683" priority="693">
      <formula>#REF!="Sous Lot"</formula>
    </cfRule>
  </conditionalFormatting>
  <conditionalFormatting sqref="C85">
    <cfRule type="expression" dxfId="682" priority="692">
      <formula>#REF!="Intitulé Lot"</formula>
    </cfRule>
  </conditionalFormatting>
  <conditionalFormatting sqref="C85">
    <cfRule type="expression" dxfId="680" priority="690">
      <formula>#REF!="Intitulé Lot"</formula>
    </cfRule>
    <cfRule type="expression" dxfId="681" priority="691">
      <formula>#REF!="Sous Lot"</formula>
    </cfRule>
  </conditionalFormatting>
  <conditionalFormatting sqref="C92:C94">
    <cfRule type="expression" dxfId="679" priority="682">
      <formula>#REF!="Sous Lot"</formula>
    </cfRule>
  </conditionalFormatting>
  <conditionalFormatting sqref="C460:C462">
    <cfRule type="expression" dxfId="678" priority="660">
      <formula>#REF!="Intitulé Lot"</formula>
    </cfRule>
  </conditionalFormatting>
  <conditionalFormatting sqref="C154:C161">
    <cfRule type="expression" dxfId="677" priority="668">
      <formula>#REF!="Sous Lot"</formula>
    </cfRule>
  </conditionalFormatting>
  <conditionalFormatting sqref="C54">
    <cfRule type="expression" dxfId="676" priority="730">
      <formula>#REF!="Sous Lot"</formula>
    </cfRule>
  </conditionalFormatting>
  <conditionalFormatting sqref="C61:C63">
    <cfRule type="expression" dxfId="675" priority="723">
      <formula>#REF!="Intitulé Lot"</formula>
    </cfRule>
  </conditionalFormatting>
  <conditionalFormatting sqref="C64">
    <cfRule type="expression" dxfId="674" priority="711">
      <formula>#REF!="Intitulé Lot"</formula>
    </cfRule>
  </conditionalFormatting>
  <conditionalFormatting sqref="C92:C94">
    <cfRule type="expression" dxfId="673" priority="683">
      <formula>#REF!="Intitulé Lot"</formula>
    </cfRule>
  </conditionalFormatting>
  <conditionalFormatting sqref="C59:C60">
    <cfRule type="expression" dxfId="672" priority="721">
      <formula>#REF!="Intitulé Lot"</formula>
    </cfRule>
  </conditionalFormatting>
  <conditionalFormatting sqref="C82">
    <cfRule type="expression" dxfId="670" priority="697">
      <formula>#REF!="Intitulé Lot"</formula>
    </cfRule>
    <cfRule type="expression" dxfId="671" priority="698">
      <formula>#REF!="Sous Lot"</formula>
    </cfRule>
  </conditionalFormatting>
  <conditionalFormatting sqref="C59:C63">
    <cfRule type="expression" dxfId="669" priority="718">
      <formula>#REF!="Intitulé Lot"</formula>
    </cfRule>
  </conditionalFormatting>
  <conditionalFormatting sqref="C64:C66">
    <cfRule type="expression" dxfId="668" priority="714">
      <formula>#REF!="Intitulé Lot"</formula>
    </cfRule>
  </conditionalFormatting>
  <conditionalFormatting sqref="C154">
    <cfRule type="expression" dxfId="667" priority="667">
      <formula>#REF!="Intitulé Lot"</formula>
    </cfRule>
  </conditionalFormatting>
  <conditionalFormatting sqref="C71:C72 C76">
    <cfRule type="expression" dxfId="666" priority="701">
      <formula>#REF!="Sous Lot"</formula>
    </cfRule>
  </conditionalFormatting>
  <conditionalFormatting sqref="C53:C54">
    <cfRule type="expression" dxfId="665" priority="738">
      <formula>#REF!="Intitulé Lot"</formula>
    </cfRule>
  </conditionalFormatting>
  <conditionalFormatting sqref="D81">
    <cfRule type="expression" dxfId="663" priority="559">
      <formula>#REF!="Intitulé Lot"</formula>
    </cfRule>
  </conditionalFormatting>
  <conditionalFormatting sqref="D139:D141">
    <cfRule type="expression" dxfId="662" priority="558">
      <formula>#REF!="Sous Lot"</formula>
    </cfRule>
  </conditionalFormatting>
  <conditionalFormatting sqref="D90">
    <cfRule type="expression" dxfId="661" priority="599">
      <formula>#REF!="Intitulé Lot"</formula>
    </cfRule>
  </conditionalFormatting>
  <conditionalFormatting sqref="D88:D89">
    <cfRule type="expression" dxfId="660" priority="589">
      <formula>#REF!="Sous Lot"</formula>
    </cfRule>
    <cfRule type="expression" dxfId="659" priority="590">
      <formula>#REF!="Intitulé Lot"</formula>
    </cfRule>
  </conditionalFormatting>
  <conditionalFormatting sqref="D53:D58">
    <cfRule type="expression" dxfId="658" priority="638">
      <formula>#REF!="Intitulé Lot"</formula>
    </cfRule>
  </conditionalFormatting>
  <conditionalFormatting sqref="D53">
    <cfRule type="expression" dxfId="657" priority="637">
      <formula>#REF!="Intitulé Lot"</formula>
    </cfRule>
  </conditionalFormatting>
  <conditionalFormatting sqref="D53">
    <cfRule type="expression" dxfId="656" priority="636">
      <formula>#REF!="Sous Lot"</formula>
    </cfRule>
  </conditionalFormatting>
  <conditionalFormatting sqref="D64:D67">
    <cfRule type="expression" dxfId="655" priority="611">
      <formula>#REF!="Intitulé Lot"</formula>
    </cfRule>
  </conditionalFormatting>
  <conditionalFormatting sqref="D64:D67">
    <cfRule type="expression" dxfId="654" priority="615">
      <formula>#REF!="Sous Lot"</formula>
    </cfRule>
  </conditionalFormatting>
  <conditionalFormatting sqref="D89 D83:D86">
    <cfRule type="expression" dxfId="653" priority="600">
      <formula>#REF!="Intitulé Lot"</formula>
    </cfRule>
  </conditionalFormatting>
  <conditionalFormatting sqref="D61:D63">
    <cfRule type="expression" dxfId="652" priority="627">
      <formula>#REF!="Sous Lot"</formula>
    </cfRule>
  </conditionalFormatting>
  <conditionalFormatting sqref="D67">
    <cfRule type="expression" dxfId="651" priority="613">
      <formula>#REF!="Sous Lot"</formula>
    </cfRule>
  </conditionalFormatting>
  <conditionalFormatting sqref="D71:D74 D76">
    <cfRule type="expression" dxfId="650" priority="605">
      <formula>#REF!="Intitulé Lot"</formula>
    </cfRule>
  </conditionalFormatting>
  <conditionalFormatting sqref="D53">
    <cfRule type="expression" dxfId="648" priority="647">
      <formula>#REF!="Sous Lot"</formula>
    </cfRule>
    <cfRule type="expression" dxfId="649" priority="648">
      <formula>#REF!="Intitulé Lot"</formula>
    </cfRule>
    <cfRule type="expression" dxfId="646" priority="649">
      <formula>#REF!="Sous Lot"</formula>
    </cfRule>
    <cfRule type="expression" dxfId="647" priority="650">
      <formula>#REF!="Intitulé Lot"</formula>
    </cfRule>
  </conditionalFormatting>
  <conditionalFormatting sqref="D53">
    <cfRule type="expression" dxfId="645" priority="642">
      <formula>#REF!="Sous Lot"</formula>
    </cfRule>
  </conditionalFormatting>
  <conditionalFormatting sqref="D53:D58">
    <cfRule type="expression" dxfId="644" priority="644">
      <formula>#REF!="Sous Lot"</formula>
    </cfRule>
  </conditionalFormatting>
  <conditionalFormatting sqref="D58">
    <cfRule type="expression" dxfId="643" priority="634">
      <formula>#REF!="Sous Lot"</formula>
    </cfRule>
  </conditionalFormatting>
  <conditionalFormatting sqref="D58">
    <cfRule type="expression" dxfId="641" priority="632">
      <formula>#REF!="Sous Lot"</formula>
    </cfRule>
    <cfRule type="expression" dxfId="642" priority="633">
      <formula>#REF!="Intitulé Lot"</formula>
    </cfRule>
  </conditionalFormatting>
  <conditionalFormatting sqref="D67">
    <cfRule type="expression" dxfId="640" priority="614">
      <formula>#REF!="Intitulé Lot"</formula>
    </cfRule>
  </conditionalFormatting>
  <conditionalFormatting sqref="D59:D60">
    <cfRule type="expression" dxfId="639" priority="625">
      <formula>#REF!="Sous Lot"</formula>
    </cfRule>
  </conditionalFormatting>
  <conditionalFormatting sqref="D64:D66">
    <cfRule type="expression" dxfId="638" priority="618">
      <formula>#REF!="Sous Lot"</formula>
    </cfRule>
  </conditionalFormatting>
  <conditionalFormatting sqref="D73:D74">
    <cfRule type="expression" dxfId="637" priority="578">
      <formula>#REF!="Sous Lot"</formula>
    </cfRule>
  </conditionalFormatting>
  <conditionalFormatting sqref="D75">
    <cfRule type="expression" dxfId="636" priority="579">
      <formula>#REF!="Intitulé Lot"</formula>
    </cfRule>
    <cfRule type="expression" dxfId="635" priority="580">
      <formula>#REF!="Sous Lot"</formula>
    </cfRule>
  </conditionalFormatting>
  <conditionalFormatting sqref="D86">
    <cfRule type="expression" dxfId="633" priority="591">
      <formula>#REF!="Sous Lot"</formula>
    </cfRule>
    <cfRule type="expression" dxfId="634" priority="592">
      <formula>#REF!="Intitulé Lot"</formula>
    </cfRule>
  </conditionalFormatting>
  <conditionalFormatting sqref="D88">
    <cfRule type="expression" dxfId="632" priority="576">
      <formula>#REF!="Intitulé Lot"</formula>
    </cfRule>
    <cfRule type="expression" dxfId="631" priority="577">
      <formula>#REF!="Sous Lot"</formula>
    </cfRule>
  </conditionalFormatting>
  <conditionalFormatting sqref="D154">
    <cfRule type="expression" dxfId="630" priority="571">
      <formula>#REF!="Sous Lot"</formula>
    </cfRule>
  </conditionalFormatting>
  <conditionalFormatting sqref="D53">
    <cfRule type="expression" dxfId="629" priority="639">
      <formula>#REF!="Sous Lot"</formula>
    </cfRule>
  </conditionalFormatting>
  <conditionalFormatting sqref="D59 D62:D63">
    <cfRule type="expression" dxfId="628" priority="624">
      <formula>#REF!="Sous Lot"</formula>
    </cfRule>
  </conditionalFormatting>
  <conditionalFormatting sqref="D64">
    <cfRule type="expression" dxfId="627" priority="617">
      <formula>#REF!="Sous Lot"</formula>
    </cfRule>
  </conditionalFormatting>
  <conditionalFormatting sqref="D64:D67">
    <cfRule type="expression" dxfId="626" priority="612">
      <formula>#REF!="Sous Lot"</formula>
    </cfRule>
  </conditionalFormatting>
  <conditionalFormatting sqref="D85:D86">
    <cfRule type="expression" dxfId="625" priority="594">
      <formula>#REF!="Sous Lot"</formula>
    </cfRule>
  </conditionalFormatting>
  <conditionalFormatting sqref="D98 D95:D96">
    <cfRule type="expression" dxfId="624" priority="585">
      <formula>#REF!="Sous Lot"</formula>
    </cfRule>
  </conditionalFormatting>
  <conditionalFormatting sqref="D95">
    <cfRule type="expression" dxfId="623" priority="584">
      <formula>#REF!="Intitulé Lot"</formula>
    </cfRule>
  </conditionalFormatting>
  <conditionalFormatting sqref="D89:D90 D83:D87">
    <cfRule type="expression" dxfId="622" priority="601">
      <formula>#REF!="Sous Lot"</formula>
    </cfRule>
  </conditionalFormatting>
  <conditionalFormatting sqref="D154:D161">
    <cfRule type="expression" dxfId="621" priority="570">
      <formula>#REF!="Intitulé Lot"</formula>
    </cfRule>
  </conditionalFormatting>
  <conditionalFormatting sqref="D96">
    <cfRule type="expression" dxfId="620" priority="583">
      <formula>#REF!="Intitulé Lot"</formula>
    </cfRule>
  </conditionalFormatting>
  <conditionalFormatting sqref="D98">
    <cfRule type="expression" dxfId="619" priority="582">
      <formula>#REF!="Intitulé Lot"</formula>
    </cfRule>
  </conditionalFormatting>
  <conditionalFormatting sqref="D29:D30">
    <cfRule type="expression" dxfId="618" priority="651">
      <formula>#REF!="Intitulé Lot"</formula>
    </cfRule>
    <cfRule type="expression" dxfId="617" priority="652">
      <formula>#REF!="Sous Lot"</formula>
    </cfRule>
  </conditionalFormatting>
  <conditionalFormatting sqref="D81">
    <cfRule type="expression" dxfId="616" priority="604">
      <formula>#REF!="Sous Lot"</formula>
    </cfRule>
  </conditionalFormatting>
  <conditionalFormatting sqref="D92:D94">
    <cfRule type="expression" dxfId="615" priority="581">
      <formula>#REF!="Sous Lot"</formula>
    </cfRule>
  </conditionalFormatting>
  <conditionalFormatting sqref="D483:D486">
    <cfRule type="expression" dxfId="614" priority="562">
      <formula>#REF!="Sous Lot"</formula>
    </cfRule>
  </conditionalFormatting>
  <conditionalFormatting sqref="D484:D486">
    <cfRule type="expression" dxfId="613" priority="561">
      <formula>#REF!="Intitulé Lot"</formula>
    </cfRule>
  </conditionalFormatting>
  <conditionalFormatting sqref="D87">
    <cfRule type="expression" dxfId="612" priority="593">
      <formula>#REF!="Intitulé Lot"</formula>
    </cfRule>
  </conditionalFormatting>
  <conditionalFormatting sqref="D460:D462">
    <cfRule type="expression" dxfId="611" priority="566">
      <formula>#REF!="Sous Lot"</formula>
    </cfRule>
  </conditionalFormatting>
  <conditionalFormatting sqref="D97">
    <cfRule type="expression" dxfId="610" priority="575">
      <formula>#REF!="Sous Lot"</formula>
    </cfRule>
  </conditionalFormatting>
  <conditionalFormatting sqref="D139:D141">
    <cfRule type="expression" dxfId="609" priority="569">
      <formula>#REF!="Intitulé Lot"</formula>
    </cfRule>
  </conditionalFormatting>
  <conditionalFormatting sqref="D97">
    <cfRule type="expression" dxfId="608" priority="574">
      <formula>#REF!="Intitulé Lot"</formula>
    </cfRule>
  </conditionalFormatting>
  <conditionalFormatting sqref="D464:D467">
    <cfRule type="expression" dxfId="607" priority="567">
      <formula>#REF!="Sous Lot"</formula>
    </cfRule>
  </conditionalFormatting>
  <conditionalFormatting sqref="D471:D474">
    <cfRule type="expression" dxfId="606" priority="563">
      <formula>#REF!="Intitulé Lot"</formula>
    </cfRule>
  </conditionalFormatting>
  <conditionalFormatting sqref="D483">
    <cfRule type="expression" dxfId="605" priority="560">
      <formula>#REF!="Intitulé Lot"</formula>
    </cfRule>
  </conditionalFormatting>
  <conditionalFormatting sqref="D471:D474">
    <cfRule type="expression" dxfId="604" priority="564">
      <formula>#REF!="Sous Lot"</formula>
    </cfRule>
  </conditionalFormatting>
  <conditionalFormatting sqref="D92:D94">
    <cfRule type="expression" dxfId="603" priority="586">
      <formula>#REF!="Intitulé Lot"</formula>
    </cfRule>
  </conditionalFormatting>
  <conditionalFormatting sqref="D464:D467">
    <cfRule type="expression" dxfId="602" priority="568">
      <formula>#REF!="Intitulé Lot"</formula>
    </cfRule>
  </conditionalFormatting>
  <conditionalFormatting sqref="D68:D70">
    <cfRule type="expression" dxfId="601" priority="609">
      <formula>#REF!="Intitulé Lot"</formula>
    </cfRule>
  </conditionalFormatting>
  <conditionalFormatting sqref="D59:D63">
    <cfRule type="expression" dxfId="600" priority="629">
      <formula>#REF!="Sous Lot"</formula>
    </cfRule>
  </conditionalFormatting>
  <conditionalFormatting sqref="D68:D70">
    <cfRule type="expression" dxfId="599" priority="610">
      <formula>#REF!="Sous Lot"</formula>
    </cfRule>
  </conditionalFormatting>
  <conditionalFormatting sqref="D53">
    <cfRule type="expression" dxfId="598" priority="641">
      <formula>#REF!="Sous Lot"</formula>
    </cfRule>
  </conditionalFormatting>
  <conditionalFormatting sqref="D53">
    <cfRule type="expression" dxfId="597" priority="640">
      <formula>#REF!="Intitulé Lot"</formula>
    </cfRule>
  </conditionalFormatting>
  <conditionalFormatting sqref="D53:D58">
    <cfRule type="expression" dxfId="596" priority="645">
      <formula>#REF!="Intitulé Lot"</formula>
    </cfRule>
    <cfRule type="expression" dxfId="595" priority="646">
      <formula>#REF!="Sous Lot"</formula>
    </cfRule>
  </conditionalFormatting>
  <conditionalFormatting sqref="D59 D61">
    <cfRule type="expression" dxfId="594" priority="620">
      <formula>#REF!="Intitulé Lot"</formula>
    </cfRule>
  </conditionalFormatting>
  <conditionalFormatting sqref="D59 D61:D62">
    <cfRule type="expression" dxfId="593" priority="621">
      <formula>#REF!="Sous Lot"</formula>
    </cfRule>
  </conditionalFormatting>
  <conditionalFormatting sqref="D59:D63">
    <cfRule type="expression" dxfId="591" priority="630">
      <formula>#REF!="Intitulé Lot"</formula>
    </cfRule>
    <cfRule type="expression" dxfId="592" priority="631">
      <formula>#REF!="Sous Lot"</formula>
    </cfRule>
  </conditionalFormatting>
  <conditionalFormatting sqref="D62:D63">
    <cfRule type="expression" dxfId="590" priority="622">
      <formula>#REF!="Intitulé Lot"</formula>
    </cfRule>
  </conditionalFormatting>
  <conditionalFormatting sqref="D68:D70">
    <cfRule type="expression" dxfId="589" priority="607">
      <formula>#REF!="Sous Lot"</formula>
    </cfRule>
  </conditionalFormatting>
  <conditionalFormatting sqref="D68:D70">
    <cfRule type="expression" dxfId="588" priority="608">
      <formula>#REF!="Intitulé Lot"</formula>
    </cfRule>
  </conditionalFormatting>
  <conditionalFormatting sqref="D85">
    <cfRule type="expression" dxfId="587" priority="598">
      <formula>#REF!="Sous Lot"</formula>
    </cfRule>
  </conditionalFormatting>
  <conditionalFormatting sqref="D85">
    <cfRule type="expression" dxfId="586" priority="597">
      <formula>#REF!="Intitulé Lot"</formula>
    </cfRule>
  </conditionalFormatting>
  <conditionalFormatting sqref="D85">
    <cfRule type="expression" dxfId="584" priority="595">
      <formula>#REF!="Intitulé Lot"</formula>
    </cfRule>
    <cfRule type="expression" dxfId="585" priority="596">
      <formula>#REF!="Sous Lot"</formula>
    </cfRule>
  </conditionalFormatting>
  <conditionalFormatting sqref="D92:D94">
    <cfRule type="expression" dxfId="583" priority="587">
      <formula>#REF!="Sous Lot"</formula>
    </cfRule>
  </conditionalFormatting>
  <conditionalFormatting sqref="D460:D462">
    <cfRule type="expression" dxfId="582" priority="565">
      <formula>#REF!="Intitulé Lot"</formula>
    </cfRule>
  </conditionalFormatting>
  <conditionalFormatting sqref="D154:D161">
    <cfRule type="expression" dxfId="581" priority="573">
      <formula>#REF!="Sous Lot"</formula>
    </cfRule>
  </conditionalFormatting>
  <conditionalFormatting sqref="D54">
    <cfRule type="expression" dxfId="580" priority="635">
      <formula>#REF!="Sous Lot"</formula>
    </cfRule>
  </conditionalFormatting>
  <conditionalFormatting sqref="D61:D63">
    <cfRule type="expression" dxfId="579" priority="628">
      <formula>#REF!="Intitulé Lot"</formula>
    </cfRule>
  </conditionalFormatting>
  <conditionalFormatting sqref="D64">
    <cfRule type="expression" dxfId="578" priority="616">
      <formula>#REF!="Intitulé Lot"</formula>
    </cfRule>
  </conditionalFormatting>
  <conditionalFormatting sqref="D92:D94">
    <cfRule type="expression" dxfId="577" priority="588">
      <formula>#REF!="Intitulé Lot"</formula>
    </cfRule>
  </conditionalFormatting>
  <conditionalFormatting sqref="D59:D60">
    <cfRule type="expression" dxfId="576" priority="626">
      <formula>#REF!="Intitulé Lot"</formula>
    </cfRule>
  </conditionalFormatting>
  <conditionalFormatting sqref="D82">
    <cfRule type="expression" dxfId="574" priority="602">
      <formula>#REF!="Intitulé Lot"</formula>
    </cfRule>
    <cfRule type="expression" dxfId="575" priority="603">
      <formula>#REF!="Sous Lot"</formula>
    </cfRule>
  </conditionalFormatting>
  <conditionalFormatting sqref="D59:D63">
    <cfRule type="expression" dxfId="573" priority="623">
      <formula>#REF!="Intitulé Lot"</formula>
    </cfRule>
  </conditionalFormatting>
  <conditionalFormatting sqref="D64:D66">
    <cfRule type="expression" dxfId="572" priority="619">
      <formula>#REF!="Intitulé Lot"</formula>
    </cfRule>
  </conditionalFormatting>
  <conditionalFormatting sqref="D154">
    <cfRule type="expression" dxfId="571" priority="572">
      <formula>#REF!="Intitulé Lot"</formula>
    </cfRule>
  </conditionalFormatting>
  <conditionalFormatting sqref="D71:D72 D76">
    <cfRule type="expression" dxfId="570" priority="606">
      <formula>#REF!="Sous Lot"</formula>
    </cfRule>
  </conditionalFormatting>
  <conditionalFormatting sqref="D53:D54">
    <cfRule type="expression" dxfId="569" priority="643">
      <formula>#REF!="Intitulé Lot"</formula>
    </cfRule>
  </conditionalFormatting>
  <conditionalFormatting sqref="E81">
    <cfRule type="expression" dxfId="567" priority="447">
      <formula>#REF!="Intitulé Lot"</formula>
    </cfRule>
  </conditionalFormatting>
  <conditionalFormatting sqref="E29:E30">
    <cfRule type="expression" dxfId="566" priority="553">
      <formula>#REF!="Intitulé Lot"</formula>
    </cfRule>
  </conditionalFormatting>
  <conditionalFormatting sqref="E90">
    <cfRule type="expression" dxfId="565" priority="503">
      <formula>#REF!="Intitulé Lot"</formula>
    </cfRule>
  </conditionalFormatting>
  <conditionalFormatting sqref="E97">
    <cfRule type="expression" dxfId="564" priority="488">
      <formula>#REF!="Intitulé Lot"</formula>
    </cfRule>
  </conditionalFormatting>
  <conditionalFormatting sqref="E88:E89">
    <cfRule type="expression" dxfId="563" priority="495">
      <formula>#REF!="Sous Lot"</formula>
    </cfRule>
    <cfRule type="expression" dxfId="562" priority="496">
      <formula>#REF!="Intitulé Lot"</formula>
    </cfRule>
  </conditionalFormatting>
  <conditionalFormatting sqref="E29:E30">
    <cfRule type="expression" dxfId="561" priority="552">
      <formula>#REF!="Sous Lot"</formula>
    </cfRule>
  </conditionalFormatting>
  <conditionalFormatting sqref="E54">
    <cfRule type="expression" dxfId="560" priority="539">
      <formula>#REF!="Intitulé Lot"</formula>
    </cfRule>
  </conditionalFormatting>
  <conditionalFormatting sqref="E53">
    <cfRule type="expression" dxfId="559" priority="538">
      <formula>#REF!="Intitulé Lot"</formula>
    </cfRule>
  </conditionalFormatting>
  <conditionalFormatting sqref="E64:E67">
    <cfRule type="expression" dxfId="558" priority="514">
      <formula>#REF!="Intitulé Lot"</formula>
    </cfRule>
  </conditionalFormatting>
  <conditionalFormatting sqref="E64:E67">
    <cfRule type="expression" dxfId="557" priority="518">
      <formula>#REF!="Sous Lot"</formula>
    </cfRule>
  </conditionalFormatting>
  <conditionalFormatting sqref="E83:E86 E89">
    <cfRule type="expression" dxfId="556" priority="504">
      <formula>#REF!="Intitulé Lot"</formula>
    </cfRule>
  </conditionalFormatting>
  <conditionalFormatting sqref="E61:E63">
    <cfRule type="expression" dxfId="555" priority="530">
      <formula>#REF!="Sous Lot"</formula>
    </cfRule>
  </conditionalFormatting>
  <conditionalFormatting sqref="E67">
    <cfRule type="expression" dxfId="554" priority="516">
      <formula>#REF!="Sous Lot"</formula>
    </cfRule>
  </conditionalFormatting>
  <conditionalFormatting sqref="E76">
    <cfRule type="expression" dxfId="553" priority="509">
      <formula>#REF!="Intitulé Lot"</formula>
    </cfRule>
  </conditionalFormatting>
  <conditionalFormatting sqref="E53">
    <cfRule type="expression" dxfId="551" priority="547">
      <formula>#REF!="Sous Lot"</formula>
    </cfRule>
    <cfRule type="expression" dxfId="552" priority="548">
      <formula>#REF!="Intitulé Lot"</formula>
    </cfRule>
    <cfRule type="expression" dxfId="549" priority="549">
      <formula>#REF!="Sous Lot"</formula>
    </cfRule>
    <cfRule type="expression" dxfId="550" priority="550">
      <formula>#REF!="Intitulé Lot"</formula>
    </cfRule>
  </conditionalFormatting>
  <conditionalFormatting sqref="E53:E54 E58">
    <cfRule type="expression" dxfId="548" priority="544">
      <formula>#REF!="Sous Lot"</formula>
    </cfRule>
  </conditionalFormatting>
  <conditionalFormatting sqref="E67">
    <cfRule type="expression" dxfId="547" priority="517">
      <formula>#REF!="Intitulé Lot"</formula>
    </cfRule>
  </conditionalFormatting>
  <conditionalFormatting sqref="E59:E60">
    <cfRule type="expression" dxfId="546" priority="528">
      <formula>#REF!="Sous Lot"</formula>
    </cfRule>
  </conditionalFormatting>
  <conditionalFormatting sqref="E64:E66">
    <cfRule type="expression" dxfId="545" priority="521">
      <formula>#REF!="Sous Lot"</formula>
    </cfRule>
  </conditionalFormatting>
  <conditionalFormatting sqref="E73:E74">
    <cfRule type="expression" dxfId="544" priority="480">
      <formula>#REF!="Sous Lot"</formula>
    </cfRule>
  </conditionalFormatting>
  <conditionalFormatting sqref="E75">
    <cfRule type="expression" dxfId="543" priority="484">
      <formula>#REF!="Intitulé Lot"</formula>
    </cfRule>
    <cfRule type="expression" dxfId="542" priority="485">
      <formula>#REF!="Sous Lot"</formula>
    </cfRule>
  </conditionalFormatting>
  <conditionalFormatting sqref="E86">
    <cfRule type="expression" dxfId="540" priority="497">
      <formula>#REF!="Sous Lot"</formula>
    </cfRule>
    <cfRule type="expression" dxfId="541" priority="498">
      <formula>#REF!="Intitulé Lot"</formula>
    </cfRule>
  </conditionalFormatting>
  <conditionalFormatting sqref="E88">
    <cfRule type="expression" dxfId="539" priority="478">
      <formula>#REF!="Intitulé Lot"</formula>
    </cfRule>
    <cfRule type="expression" dxfId="538" priority="479">
      <formula>#REF!="Sous Lot"</formula>
    </cfRule>
  </conditionalFormatting>
  <conditionalFormatting sqref="E154">
    <cfRule type="expression" dxfId="537" priority="474">
      <formula>#REF!="Sous Lot"</formula>
    </cfRule>
  </conditionalFormatting>
  <conditionalFormatting sqref="E53">
    <cfRule type="expression" dxfId="536" priority="540">
      <formula>#REF!="Sous Lot"</formula>
    </cfRule>
  </conditionalFormatting>
  <conditionalFormatting sqref="E59">
    <cfRule type="expression" dxfId="535" priority="527">
      <formula>#REF!="Sous Lot"</formula>
    </cfRule>
  </conditionalFormatting>
  <conditionalFormatting sqref="E64">
    <cfRule type="expression" dxfId="534" priority="520">
      <formula>#REF!="Sous Lot"</formula>
    </cfRule>
  </conditionalFormatting>
  <conditionalFormatting sqref="E64:E67">
    <cfRule type="expression" dxfId="533" priority="515">
      <formula>#REF!="Sous Lot"</formula>
    </cfRule>
  </conditionalFormatting>
  <conditionalFormatting sqref="E85:E86">
    <cfRule type="expression" dxfId="532" priority="500">
      <formula>#REF!="Sous Lot"</formula>
    </cfRule>
  </conditionalFormatting>
  <conditionalFormatting sqref="E95:E98">
    <cfRule type="expression" dxfId="531" priority="490">
      <formula>#REF!="Sous Lot"</formula>
    </cfRule>
  </conditionalFormatting>
  <conditionalFormatting sqref="E95">
    <cfRule type="expression" dxfId="530" priority="489">
      <formula>#REF!="Intitulé Lot"</formula>
    </cfRule>
  </conditionalFormatting>
  <conditionalFormatting sqref="E89:E90 E83:E87">
    <cfRule type="expression" dxfId="529" priority="505">
      <formula>#REF!="Sous Lot"</formula>
    </cfRule>
  </conditionalFormatting>
  <conditionalFormatting sqref="E98">
    <cfRule type="expression" dxfId="528" priority="486">
      <formula>#REF!="Intitulé Lot"</formula>
    </cfRule>
  </conditionalFormatting>
  <conditionalFormatting sqref="E29:E30">
    <cfRule type="expression" dxfId="527" priority="554">
      <formula>#REF!="Intitulé Lot"</formula>
    </cfRule>
    <cfRule type="expression" dxfId="526" priority="555">
      <formula>#REF!="Sous Lot"</formula>
    </cfRule>
  </conditionalFormatting>
  <conditionalFormatting sqref="E81">
    <cfRule type="expression" dxfId="525" priority="508">
      <formula>#REF!="Sous Lot"</formula>
    </cfRule>
  </conditionalFormatting>
  <conditionalFormatting sqref="E485 E483">
    <cfRule type="expression" dxfId="524" priority="455">
      <formula>#REF!="Sous Lot"</formula>
    </cfRule>
  </conditionalFormatting>
  <conditionalFormatting sqref="E485">
    <cfRule type="expression" dxfId="523" priority="454">
      <formula>#REF!="Intitulé Lot"</formula>
    </cfRule>
  </conditionalFormatting>
  <conditionalFormatting sqref="E87">
    <cfRule type="expression" dxfId="522" priority="499">
      <formula>#REF!="Intitulé Lot"</formula>
    </cfRule>
  </conditionalFormatting>
  <conditionalFormatting sqref="E460:E462">
    <cfRule type="expression" dxfId="521" priority="463">
      <formula>#REF!="Sous Lot"</formula>
    </cfRule>
  </conditionalFormatting>
  <conditionalFormatting sqref="E464:E467">
    <cfRule type="expression" dxfId="520" priority="466">
      <formula>#REF!="Sous Lot"</formula>
    </cfRule>
  </conditionalFormatting>
  <conditionalFormatting sqref="E471:E474">
    <cfRule type="expression" dxfId="519" priority="458">
      <formula>#REF!="Intitulé Lot"</formula>
    </cfRule>
  </conditionalFormatting>
  <conditionalFormatting sqref="E483">
    <cfRule type="expression" dxfId="518" priority="449">
      <formula>#REF!="Intitulé Lot"</formula>
    </cfRule>
  </conditionalFormatting>
  <conditionalFormatting sqref="E471:E474">
    <cfRule type="expression" dxfId="517" priority="459">
      <formula>#REF!="Sous Lot"</formula>
    </cfRule>
  </conditionalFormatting>
  <conditionalFormatting sqref="E92:E94">
    <cfRule type="expression" dxfId="516" priority="491">
      <formula>#REF!="Intitulé Lot"</formula>
    </cfRule>
  </conditionalFormatting>
  <conditionalFormatting sqref="E464:E467">
    <cfRule type="expression" dxfId="515" priority="467">
      <formula>#REF!="Intitulé Lot"</formula>
    </cfRule>
  </conditionalFormatting>
  <conditionalFormatting sqref="E59:E63">
    <cfRule type="expression" dxfId="514" priority="532">
      <formula>#REF!="Sous Lot"</formula>
    </cfRule>
  </conditionalFormatting>
  <conditionalFormatting sqref="E68:E70">
    <cfRule type="expression" dxfId="513" priority="513">
      <formula>#REF!="Sous Lot"</formula>
    </cfRule>
  </conditionalFormatting>
  <conditionalFormatting sqref="E53">
    <cfRule type="expression" dxfId="512" priority="542">
      <formula>#REF!="Sous Lot"</formula>
    </cfRule>
  </conditionalFormatting>
  <conditionalFormatting sqref="E53">
    <cfRule type="expression" dxfId="511" priority="541">
      <formula>#REF!="Intitulé Lot"</formula>
    </cfRule>
  </conditionalFormatting>
  <conditionalFormatting sqref="E53:E58">
    <cfRule type="expression" dxfId="510" priority="545">
      <formula>#REF!="Intitulé Lot"</formula>
    </cfRule>
    <cfRule type="expression" dxfId="509" priority="546">
      <formula>#REF!="Sous Lot"</formula>
    </cfRule>
  </conditionalFormatting>
  <conditionalFormatting sqref="E59">
    <cfRule type="expression" dxfId="508" priority="523">
      <formula>#REF!="Intitulé Lot"</formula>
    </cfRule>
  </conditionalFormatting>
  <conditionalFormatting sqref="E59 E61">
    <cfRule type="expression" dxfId="507" priority="524">
      <formula>#REF!="Sous Lot"</formula>
    </cfRule>
  </conditionalFormatting>
  <conditionalFormatting sqref="E59:E63">
    <cfRule type="expression" dxfId="505" priority="533">
      <formula>#REF!="Intitulé Lot"</formula>
    </cfRule>
    <cfRule type="expression" dxfId="506" priority="534">
      <formula>#REF!="Sous Lot"</formula>
    </cfRule>
  </conditionalFormatting>
  <conditionalFormatting sqref="E68:E70">
    <cfRule type="expression" dxfId="504" priority="511">
      <formula>#REF!="Sous Lot"</formula>
    </cfRule>
  </conditionalFormatting>
  <conditionalFormatting sqref="E64:E70">
    <cfRule type="expression" dxfId="503" priority="512">
      <formula>#REF!="Intitulé Lot"</formula>
    </cfRule>
  </conditionalFormatting>
  <conditionalFormatting sqref="E85">
    <cfRule type="expression" dxfId="502" priority="502">
      <formula>#REF!="Sous Lot"</formula>
    </cfRule>
  </conditionalFormatting>
  <conditionalFormatting sqref="E85:E86">
    <cfRule type="expression" dxfId="501" priority="501">
      <formula>#REF!="Intitulé Lot"</formula>
    </cfRule>
  </conditionalFormatting>
  <conditionalFormatting sqref="E92:E94">
    <cfRule type="expression" dxfId="500" priority="492">
      <formula>#REF!="Sous Lot"</formula>
    </cfRule>
  </conditionalFormatting>
  <conditionalFormatting sqref="E486">
    <cfRule type="expression" dxfId="498" priority="450">
      <formula>#REF!="Sous Lot"</formula>
    </cfRule>
    <cfRule type="expression" dxfId="499" priority="451">
      <formula>#REF!="Intitulé Lot"</formula>
    </cfRule>
  </conditionalFormatting>
  <conditionalFormatting sqref="E460:E462">
    <cfRule type="expression" dxfId="497" priority="462">
      <formula>#REF!="Intitulé Lot"</formula>
    </cfRule>
  </conditionalFormatting>
  <conditionalFormatting sqref="E71:E72">
    <cfRule type="expression" dxfId="496" priority="482">
      <formula>#REF!="Sous Lot"</formula>
    </cfRule>
  </conditionalFormatting>
  <conditionalFormatting sqref="E71:E73">
    <cfRule type="expression" dxfId="495" priority="481">
      <formula>#REF!="Intitulé Lot"</formula>
    </cfRule>
  </conditionalFormatting>
  <conditionalFormatting sqref="E154:E161">
    <cfRule type="expression" dxfId="494" priority="476">
      <formula>#REF!="Sous Lot"</formula>
    </cfRule>
  </conditionalFormatting>
  <conditionalFormatting sqref="E96">
    <cfRule type="expression" dxfId="493" priority="477">
      <formula>#REF!="Intitulé Lot"</formula>
    </cfRule>
  </conditionalFormatting>
  <conditionalFormatting sqref="E53:E57">
    <cfRule type="expression" dxfId="492" priority="537">
      <formula>#REF!="Sous Lot"</formula>
    </cfRule>
  </conditionalFormatting>
  <conditionalFormatting sqref="E55:E58">
    <cfRule type="expression" dxfId="491" priority="536">
      <formula>#REF!="Intitulé Lot"</formula>
    </cfRule>
  </conditionalFormatting>
  <conditionalFormatting sqref="E58">
    <cfRule type="expression" dxfId="490" priority="535">
      <formula>#REF!="Sous Lot"</formula>
    </cfRule>
  </conditionalFormatting>
  <conditionalFormatting sqref="E61:E63">
    <cfRule type="expression" dxfId="489" priority="531">
      <formula>#REF!="Intitulé Lot"</formula>
    </cfRule>
  </conditionalFormatting>
  <conditionalFormatting sqref="E92:E94">
    <cfRule type="expression" dxfId="488" priority="483">
      <formula>#REF!="Sous Lot"</formula>
    </cfRule>
  </conditionalFormatting>
  <conditionalFormatting sqref="E139:E141">
    <cfRule type="expression" dxfId="487" priority="469">
      <formula>#REF!="Intitulé Lot"</formula>
    </cfRule>
  </conditionalFormatting>
  <conditionalFormatting sqref="E139:E141">
    <cfRule type="expression" dxfId="486" priority="468">
      <formula>#REF!="Sous Lot"</formula>
    </cfRule>
  </conditionalFormatting>
  <conditionalFormatting sqref="E30">
    <cfRule type="expression" dxfId="484" priority="556">
      <formula>#REF!="Intitulé Lot"</formula>
    </cfRule>
    <cfRule type="expression" dxfId="485" priority="557">
      <formula>#REF!="Sous Lot"</formula>
    </cfRule>
  </conditionalFormatting>
  <conditionalFormatting sqref="E61:E64">
    <cfRule type="expression" dxfId="483" priority="519">
      <formula>#REF!="Intitulé Lot"</formula>
    </cfRule>
  </conditionalFormatting>
  <conditionalFormatting sqref="E62:E63">
    <cfRule type="expression" dxfId="482" priority="526">
      <formula>#REF!="Sous Lot"</formula>
    </cfRule>
  </conditionalFormatting>
  <conditionalFormatting sqref="E91">
    <cfRule type="expression" dxfId="481" priority="494">
      <formula>#REF!="Sous Lot"</formula>
    </cfRule>
  </conditionalFormatting>
  <conditionalFormatting sqref="E91:E94">
    <cfRule type="expression" dxfId="480" priority="493">
      <formula>#REF!="Intitulé Lot"</formula>
    </cfRule>
  </conditionalFormatting>
  <conditionalFormatting sqref="E97">
    <cfRule type="expression" dxfId="479" priority="487">
      <formula>#REF!="Sous Lot"</formula>
    </cfRule>
  </conditionalFormatting>
  <conditionalFormatting sqref="E139:E141">
    <cfRule type="expression" dxfId="478" priority="470">
      <formula>#REF!="Sous Lot"</formula>
    </cfRule>
    <cfRule type="expression" dxfId="477" priority="471">
      <formula>#REF!="Intitulé Lot"</formula>
    </cfRule>
  </conditionalFormatting>
  <conditionalFormatting sqref="E154:E161">
    <cfRule type="expression" dxfId="476" priority="472">
      <formula>#REF!="Sous Lot"</formula>
    </cfRule>
  </conditionalFormatting>
  <conditionalFormatting sqref="E460">
    <cfRule type="expression" dxfId="474" priority="460">
      <formula>#REF!="Sous Lot"</formula>
    </cfRule>
    <cfRule type="expression" dxfId="475" priority="461">
      <formula>#REF!="Intitulé Lot"</formula>
    </cfRule>
  </conditionalFormatting>
  <conditionalFormatting sqref="E466">
    <cfRule type="expression" dxfId="472" priority="464">
      <formula>#REF!="Sous Lot"</formula>
    </cfRule>
    <cfRule type="expression" dxfId="473" priority="465">
      <formula>#REF!="Intitulé Lot"</formula>
    </cfRule>
  </conditionalFormatting>
  <conditionalFormatting sqref="E471:E474">
    <cfRule type="expression" dxfId="471" priority="456">
      <formula>#REF!="Intitulé Lot"</formula>
    </cfRule>
    <cfRule type="expression" dxfId="470" priority="457">
      <formula>#REF!="Sous Lot"</formula>
    </cfRule>
  </conditionalFormatting>
  <conditionalFormatting sqref="E483">
    <cfRule type="expression" dxfId="469" priority="448">
      <formula>#REF!="Sous Lot"</formula>
    </cfRule>
  </conditionalFormatting>
  <conditionalFormatting sqref="E486">
    <cfRule type="expression" dxfId="468" priority="452">
      <formula>#REF!="Sous Lot"</formula>
    </cfRule>
    <cfRule type="expression" dxfId="467" priority="453">
      <formula>#REF!="Intitulé Lot"</formula>
    </cfRule>
  </conditionalFormatting>
  <conditionalFormatting sqref="E154:E161">
    <cfRule type="expression" dxfId="466" priority="473">
      <formula>#REF!="Intitulé Lot"</formula>
    </cfRule>
  </conditionalFormatting>
  <conditionalFormatting sqref="E74">
    <cfRule type="expression" dxfId="465" priority="551">
      <formula>#REF!="Intitulé Lot"</formula>
    </cfRule>
  </conditionalFormatting>
  <conditionalFormatting sqref="E59:E60">
    <cfRule type="expression" dxfId="464" priority="529">
      <formula>#REF!="Intitulé Lot"</formula>
    </cfRule>
  </conditionalFormatting>
  <conditionalFormatting sqref="E82">
    <cfRule type="expression" dxfId="462" priority="506">
      <formula>#REF!="Intitulé Lot"</formula>
    </cfRule>
    <cfRule type="expression" dxfId="463" priority="507">
      <formula>#REF!="Sous Lot"</formula>
    </cfRule>
  </conditionalFormatting>
  <conditionalFormatting sqref="E59:E63">
    <cfRule type="expression" dxfId="461" priority="525">
      <formula>#REF!="Intitulé Lot"</formula>
    </cfRule>
  </conditionalFormatting>
  <conditionalFormatting sqref="E64:E66">
    <cfRule type="expression" dxfId="460" priority="522">
      <formula>#REF!="Intitulé Lot"</formula>
    </cfRule>
  </conditionalFormatting>
  <conditionalFormatting sqref="E154">
    <cfRule type="expression" dxfId="459" priority="475">
      <formula>#REF!="Intitulé Lot"</formula>
    </cfRule>
  </conditionalFormatting>
  <conditionalFormatting sqref="E76">
    <cfRule type="expression" dxfId="458" priority="510">
      <formula>#REF!="Sous Lot"</formula>
    </cfRule>
  </conditionalFormatting>
  <conditionalFormatting sqref="E53:E54">
    <cfRule type="expression" dxfId="457" priority="543">
      <formula>#REF!="Intitulé Lot"</formula>
    </cfRule>
  </conditionalFormatting>
  <conditionalFormatting sqref="F81">
    <cfRule type="expression" dxfId="455" priority="374">
      <formula>#REF!="Intitulé Lot"</formula>
    </cfRule>
  </conditionalFormatting>
  <conditionalFormatting sqref="F139:F141">
    <cfRule type="expression" dxfId="454" priority="373">
      <formula>#REF!="Sous Lot"</formula>
    </cfRule>
  </conditionalFormatting>
  <conditionalFormatting sqref="F90">
    <cfRule type="expression" dxfId="453" priority="409">
      <formula>#REF!="Intitulé Lot"</formula>
    </cfRule>
  </conditionalFormatting>
  <conditionalFormatting sqref="F54:F58">
    <cfRule type="expression" dxfId="452" priority="437">
      <formula>#REF!="Intitulé Lot"</formula>
    </cfRule>
  </conditionalFormatting>
  <conditionalFormatting sqref="F53">
    <cfRule type="expression" dxfId="451" priority="436">
      <formula>#REF!="Intitulé Lot"</formula>
    </cfRule>
  </conditionalFormatting>
  <conditionalFormatting sqref="F53">
    <cfRule type="expression" dxfId="450" priority="435">
      <formula>#REF!="Sous Lot"</formula>
    </cfRule>
  </conditionalFormatting>
  <conditionalFormatting sqref="F64:F67">
    <cfRule type="expression" dxfId="449" priority="419">
      <formula>#REF!="Intitulé Lot"</formula>
    </cfRule>
  </conditionalFormatting>
  <conditionalFormatting sqref="F64:F67">
    <cfRule type="expression" dxfId="448" priority="422">
      <formula>#REF!="Sous Lot"</formula>
    </cfRule>
  </conditionalFormatting>
  <conditionalFormatting sqref="F89 F83:F86">
    <cfRule type="expression" dxfId="447" priority="410">
      <formula>#REF!="Intitulé Lot"</formula>
    </cfRule>
  </conditionalFormatting>
  <conditionalFormatting sqref="F61:F63">
    <cfRule type="expression" dxfId="446" priority="428">
      <formula>#REF!="Sous Lot"</formula>
    </cfRule>
  </conditionalFormatting>
  <conditionalFormatting sqref="F67">
    <cfRule type="expression" dxfId="445" priority="420">
      <formula>#REF!="Sous Lot"</formula>
    </cfRule>
  </conditionalFormatting>
  <conditionalFormatting sqref="F71:F74 F76">
    <cfRule type="expression" dxfId="444" priority="415">
      <formula>#REF!="Intitulé Lot"</formula>
    </cfRule>
  </conditionalFormatting>
  <conditionalFormatting sqref="F53">
    <cfRule type="expression" dxfId="442" priority="441">
      <formula>#REF!="Sous Lot"</formula>
    </cfRule>
    <cfRule type="expression" dxfId="443" priority="442">
      <formula>#REF!="Intitulé Lot"</formula>
    </cfRule>
    <cfRule type="expression" dxfId="440" priority="443">
      <formula>#REF!="Sous Lot"</formula>
    </cfRule>
    <cfRule type="expression" dxfId="441" priority="444">
      <formula>#REF!="Intitulé Lot"</formula>
    </cfRule>
  </conditionalFormatting>
  <conditionalFormatting sqref="F53">
    <cfRule type="expression" dxfId="439" priority="438">
      <formula>#REF!="Sous Lot"</formula>
    </cfRule>
  </conditionalFormatting>
  <conditionalFormatting sqref="F53:F57">
    <cfRule type="expression" dxfId="438" priority="440">
      <formula>#REF!="Sous Lot"</formula>
    </cfRule>
  </conditionalFormatting>
  <conditionalFormatting sqref="F58">
    <cfRule type="expression" dxfId="437" priority="433">
      <formula>#REF!="Sous Lot"</formula>
    </cfRule>
  </conditionalFormatting>
  <conditionalFormatting sqref="F58">
    <cfRule type="expression" dxfId="435" priority="431">
      <formula>#REF!="Sous Lot"</formula>
    </cfRule>
    <cfRule type="expression" dxfId="436" priority="432">
      <formula>#REF!="Intitulé Lot"</formula>
    </cfRule>
  </conditionalFormatting>
  <conditionalFormatting sqref="F67">
    <cfRule type="expression" dxfId="434" priority="421">
      <formula>#REF!="Intitulé Lot"</formula>
    </cfRule>
  </conditionalFormatting>
  <conditionalFormatting sqref="F59:F60">
    <cfRule type="expression" dxfId="433" priority="426">
      <formula>#REF!="Sous Lot"</formula>
    </cfRule>
  </conditionalFormatting>
  <conditionalFormatting sqref="F64:F66">
    <cfRule type="expression" dxfId="432" priority="423">
      <formula>#REF!="Sous Lot"</formula>
    </cfRule>
  </conditionalFormatting>
  <conditionalFormatting sqref="F73:F74">
    <cfRule type="expression" dxfId="431" priority="397">
      <formula>#REF!="Sous Lot"</formula>
    </cfRule>
  </conditionalFormatting>
  <conditionalFormatting sqref="F75">
    <cfRule type="expression" dxfId="430" priority="398">
      <formula>#REF!="Intitulé Lot"</formula>
    </cfRule>
    <cfRule type="expression" dxfId="429" priority="399">
      <formula>#REF!="Sous Lot"</formula>
    </cfRule>
  </conditionalFormatting>
  <conditionalFormatting sqref="F86">
    <cfRule type="expression" dxfId="427" priority="406">
      <formula>#REF!="Sous Lot"</formula>
    </cfRule>
    <cfRule type="expression" dxfId="428" priority="407">
      <formula>#REF!="Intitulé Lot"</formula>
    </cfRule>
  </conditionalFormatting>
  <conditionalFormatting sqref="F88">
    <cfRule type="expression" dxfId="426" priority="395">
      <formula>#REF!="Intitulé Lot"</formula>
    </cfRule>
    <cfRule type="expression" dxfId="425" priority="396">
      <formula>#REF!="Sous Lot"</formula>
    </cfRule>
  </conditionalFormatting>
  <conditionalFormatting sqref="F154">
    <cfRule type="expression" dxfId="424" priority="390">
      <formula>#REF!="Sous Lot"</formula>
    </cfRule>
  </conditionalFormatting>
  <conditionalFormatting sqref="F98 F95:F96">
    <cfRule type="expression" dxfId="423" priority="404">
      <formula>#REF!="Sous Lot"</formula>
    </cfRule>
  </conditionalFormatting>
  <conditionalFormatting sqref="F95">
    <cfRule type="expression" dxfId="422" priority="403">
      <formula>#REF!="Intitulé Lot"</formula>
    </cfRule>
  </conditionalFormatting>
  <conditionalFormatting sqref="F89:F90 F83:F87">
    <cfRule type="expression" dxfId="421" priority="411">
      <formula>#REF!="Sous Lot"</formula>
    </cfRule>
  </conditionalFormatting>
  <conditionalFormatting sqref="F154:F161">
    <cfRule type="expression" dxfId="420" priority="389">
      <formula>#REF!="Intitulé Lot"</formula>
    </cfRule>
  </conditionalFormatting>
  <conditionalFormatting sqref="F96">
    <cfRule type="expression" dxfId="419" priority="402">
      <formula>#REF!="Intitulé Lot"</formula>
    </cfRule>
  </conditionalFormatting>
  <conditionalFormatting sqref="F98">
    <cfRule type="expression" dxfId="418" priority="401">
      <formula>#REF!="Intitulé Lot"</formula>
    </cfRule>
  </conditionalFormatting>
  <conditionalFormatting sqref="F29:F30">
    <cfRule type="expression" dxfId="417" priority="445">
      <formula>#REF!="Intitulé Lot"</formula>
    </cfRule>
    <cfRule type="expression" dxfId="416" priority="446">
      <formula>#REF!="Sous Lot"</formula>
    </cfRule>
  </conditionalFormatting>
  <conditionalFormatting sqref="F81">
    <cfRule type="expression" dxfId="415" priority="414">
      <formula>#REF!="Sous Lot"</formula>
    </cfRule>
  </conditionalFormatting>
  <conditionalFormatting sqref="F92:F94">
    <cfRule type="expression" dxfId="414" priority="400">
      <formula>#REF!="Sous Lot"</formula>
    </cfRule>
  </conditionalFormatting>
  <conditionalFormatting sqref="F485 F483">
    <cfRule type="expression" dxfId="413" priority="381">
      <formula>#REF!="Sous Lot"</formula>
    </cfRule>
  </conditionalFormatting>
  <conditionalFormatting sqref="F485">
    <cfRule type="expression" dxfId="412" priority="380">
      <formula>#REF!="Intitulé Lot"</formula>
    </cfRule>
  </conditionalFormatting>
  <conditionalFormatting sqref="F87">
    <cfRule type="expression" dxfId="411" priority="408">
      <formula>#REF!="Intitulé Lot"</formula>
    </cfRule>
  </conditionalFormatting>
  <conditionalFormatting sqref="F460:F462">
    <cfRule type="expression" dxfId="410" priority="385">
      <formula>#REF!="Sous Lot"</formula>
    </cfRule>
  </conditionalFormatting>
  <conditionalFormatting sqref="F97">
    <cfRule type="expression" dxfId="409" priority="394">
      <formula>#REF!="Sous Lot"</formula>
    </cfRule>
  </conditionalFormatting>
  <conditionalFormatting sqref="F139:F141">
    <cfRule type="expression" dxfId="408" priority="388">
      <formula>#REF!="Intitulé Lot"</formula>
    </cfRule>
  </conditionalFormatting>
  <conditionalFormatting sqref="F97">
    <cfRule type="expression" dxfId="407" priority="393">
      <formula>#REF!="Intitulé Lot"</formula>
    </cfRule>
  </conditionalFormatting>
  <conditionalFormatting sqref="F464:F467">
    <cfRule type="expression" dxfId="406" priority="386">
      <formula>#REF!="Sous Lot"</formula>
    </cfRule>
  </conditionalFormatting>
  <conditionalFormatting sqref="F471:F474">
    <cfRule type="expression" dxfId="405" priority="382">
      <formula>#REF!="Intitulé Lot"</formula>
    </cfRule>
  </conditionalFormatting>
  <conditionalFormatting sqref="F483">
    <cfRule type="expression" dxfId="404" priority="375">
      <formula>#REF!="Intitulé Lot"</formula>
    </cfRule>
  </conditionalFormatting>
  <conditionalFormatting sqref="F471:F474">
    <cfRule type="expression" dxfId="403" priority="383">
      <formula>#REF!="Sous Lot"</formula>
    </cfRule>
  </conditionalFormatting>
  <conditionalFormatting sqref="F92:F94">
    <cfRule type="expression" dxfId="402" priority="405">
      <formula>#REF!="Intitulé Lot"</formula>
    </cfRule>
  </conditionalFormatting>
  <conditionalFormatting sqref="F464:F467">
    <cfRule type="expression" dxfId="401" priority="387">
      <formula>#REF!="Intitulé Lot"</formula>
    </cfRule>
  </conditionalFormatting>
  <conditionalFormatting sqref="F59:F63">
    <cfRule type="expression" dxfId="400" priority="430">
      <formula>#REF!="Sous Lot"</formula>
    </cfRule>
  </conditionalFormatting>
  <conditionalFormatting sqref="F68:F70">
    <cfRule type="expression" dxfId="399" priority="418">
      <formula>#REF!="Sous Lot"</formula>
    </cfRule>
  </conditionalFormatting>
  <conditionalFormatting sqref="F68:F70">
    <cfRule type="expression" dxfId="398" priority="417">
      <formula>#REF!="Intitulé Lot"</formula>
    </cfRule>
  </conditionalFormatting>
  <conditionalFormatting sqref="F486">
    <cfRule type="expression" dxfId="396" priority="376">
      <formula>#REF!="Sous Lot"</formula>
    </cfRule>
    <cfRule type="expression" dxfId="397" priority="377">
      <formula>#REF!="Intitulé Lot"</formula>
    </cfRule>
  </conditionalFormatting>
  <conditionalFormatting sqref="F484">
    <cfRule type="expression" dxfId="394" priority="378">
      <formula>#REF!="Sous Lot"</formula>
    </cfRule>
    <cfRule type="expression" dxfId="395" priority="379">
      <formula>#REF!="Intitulé Lot"</formula>
    </cfRule>
  </conditionalFormatting>
  <conditionalFormatting sqref="F460:F462">
    <cfRule type="expression" dxfId="393" priority="384">
      <formula>#REF!="Intitulé Lot"</formula>
    </cfRule>
  </conditionalFormatting>
  <conditionalFormatting sqref="F154:F161">
    <cfRule type="expression" dxfId="392" priority="392">
      <formula>#REF!="Sous Lot"</formula>
    </cfRule>
  </conditionalFormatting>
  <conditionalFormatting sqref="F54">
    <cfRule type="expression" dxfId="391" priority="434">
      <formula>#REF!="Sous Lot"</formula>
    </cfRule>
  </conditionalFormatting>
  <conditionalFormatting sqref="F61:F63">
    <cfRule type="expression" dxfId="390" priority="429">
      <formula>#REF!="Intitulé Lot"</formula>
    </cfRule>
  </conditionalFormatting>
  <conditionalFormatting sqref="F59:F60">
    <cfRule type="expression" dxfId="389" priority="427">
      <formula>#REF!="Intitulé Lot"</formula>
    </cfRule>
  </conditionalFormatting>
  <conditionalFormatting sqref="F82">
    <cfRule type="expression" dxfId="387" priority="412">
      <formula>#REF!="Intitulé Lot"</formula>
    </cfRule>
    <cfRule type="expression" dxfId="388" priority="413">
      <formula>#REF!="Sous Lot"</formula>
    </cfRule>
  </conditionalFormatting>
  <conditionalFormatting sqref="F59:F63">
    <cfRule type="expression" dxfId="386" priority="425">
      <formula>#REF!="Intitulé Lot"</formula>
    </cfRule>
  </conditionalFormatting>
  <conditionalFormatting sqref="F64:F66">
    <cfRule type="expression" dxfId="385" priority="424">
      <formula>#REF!="Intitulé Lot"</formula>
    </cfRule>
  </conditionalFormatting>
  <conditionalFormatting sqref="F154">
    <cfRule type="expression" dxfId="384" priority="391">
      <formula>#REF!="Intitulé Lot"</formula>
    </cfRule>
  </conditionalFormatting>
  <conditionalFormatting sqref="F71:F72 F76">
    <cfRule type="expression" dxfId="383" priority="416">
      <formula>#REF!="Sous Lot"</formula>
    </cfRule>
  </conditionalFormatting>
  <conditionalFormatting sqref="F53:F54">
    <cfRule type="expression" dxfId="382" priority="439">
      <formula>#REF!="Intitulé Lot"</formula>
    </cfRule>
  </conditionalFormatting>
  <conditionalFormatting sqref="G81">
    <cfRule type="expression" dxfId="380" priority="298">
      <formula>#REF!="Intitulé Lot"</formula>
    </cfRule>
  </conditionalFormatting>
  <conditionalFormatting sqref="G90">
    <cfRule type="expression" dxfId="379" priority="335">
      <formula>#REF!="Intitulé Lot"</formula>
    </cfRule>
  </conditionalFormatting>
  <conditionalFormatting sqref="G97">
    <cfRule type="expression" dxfId="378" priority="328">
      <formula>#REF!="Intitulé Lot"</formula>
    </cfRule>
  </conditionalFormatting>
  <conditionalFormatting sqref="G54 G58">
    <cfRule type="expression" dxfId="377" priority="362">
      <formula>#REF!="Intitulé Lot"</formula>
    </cfRule>
  </conditionalFormatting>
  <conditionalFormatting sqref="G53">
    <cfRule type="expression" dxfId="376" priority="361">
      <formula>#REF!="Intitulé Lot"</formula>
    </cfRule>
  </conditionalFormatting>
  <conditionalFormatting sqref="G64:G67">
    <cfRule type="expression" dxfId="375" priority="345">
      <formula>#REF!="Intitulé Lot"</formula>
    </cfRule>
  </conditionalFormatting>
  <conditionalFormatting sqref="G64:G67">
    <cfRule type="expression" dxfId="374" priority="348">
      <formula>#REF!="Sous Lot"</formula>
    </cfRule>
  </conditionalFormatting>
  <conditionalFormatting sqref="G83:G86 G89">
    <cfRule type="expression" dxfId="373" priority="336">
      <formula>#REF!="Intitulé Lot"</formula>
    </cfRule>
  </conditionalFormatting>
  <conditionalFormatting sqref="G61:G63">
    <cfRule type="expression" dxfId="372" priority="354">
      <formula>#REF!="Sous Lot"</formula>
    </cfRule>
  </conditionalFormatting>
  <conditionalFormatting sqref="G67">
    <cfRule type="expression" dxfId="371" priority="346">
      <formula>#REF!="Sous Lot"</formula>
    </cfRule>
  </conditionalFormatting>
  <conditionalFormatting sqref="G76">
    <cfRule type="expression" dxfId="370" priority="341">
      <formula>#REF!="Intitulé Lot"</formula>
    </cfRule>
  </conditionalFormatting>
  <conditionalFormatting sqref="G53">
    <cfRule type="expression" dxfId="368" priority="366">
      <formula>#REF!="Sous Lot"</formula>
    </cfRule>
    <cfRule type="expression" dxfId="369" priority="367">
      <formula>#REF!="Intitulé Lot"</formula>
    </cfRule>
    <cfRule type="expression" dxfId="366" priority="368">
      <formula>#REF!="Sous Lot"</formula>
    </cfRule>
    <cfRule type="expression" dxfId="367" priority="369">
      <formula>#REF!="Intitulé Lot"</formula>
    </cfRule>
  </conditionalFormatting>
  <conditionalFormatting sqref="G53:G54">
    <cfRule type="expression" dxfId="365" priority="365">
      <formula>#REF!="Sous Lot"</formula>
    </cfRule>
  </conditionalFormatting>
  <conditionalFormatting sqref="G58">
    <cfRule type="expression" dxfId="364" priority="359">
      <formula>#REF!="Sous Lot"</formula>
    </cfRule>
  </conditionalFormatting>
  <conditionalFormatting sqref="G67">
    <cfRule type="expression" dxfId="363" priority="347">
      <formula>#REF!="Intitulé Lot"</formula>
    </cfRule>
  </conditionalFormatting>
  <conditionalFormatting sqref="G59:G60">
    <cfRule type="expression" dxfId="362" priority="352">
      <formula>#REF!="Sous Lot"</formula>
    </cfRule>
  </conditionalFormatting>
  <conditionalFormatting sqref="G64:G66">
    <cfRule type="expression" dxfId="361" priority="349">
      <formula>#REF!="Sous Lot"</formula>
    </cfRule>
  </conditionalFormatting>
  <conditionalFormatting sqref="G73:G74">
    <cfRule type="expression" dxfId="360" priority="321">
      <formula>#REF!="Sous Lot"</formula>
    </cfRule>
  </conditionalFormatting>
  <conditionalFormatting sqref="G75">
    <cfRule type="expression" dxfId="359" priority="325">
      <formula>#REF!="Intitulé Lot"</formula>
    </cfRule>
    <cfRule type="expression" dxfId="358" priority="326">
      <formula>#REF!="Sous Lot"</formula>
    </cfRule>
  </conditionalFormatting>
  <conditionalFormatting sqref="G86">
    <cfRule type="expression" dxfId="356" priority="332">
      <formula>#REF!="Sous Lot"</formula>
    </cfRule>
    <cfRule type="expression" dxfId="357" priority="333">
      <formula>#REF!="Intitulé Lot"</formula>
    </cfRule>
  </conditionalFormatting>
  <conditionalFormatting sqref="G88">
    <cfRule type="expression" dxfId="355" priority="319">
      <formula>#REF!="Intitulé Lot"</formula>
    </cfRule>
    <cfRule type="expression" dxfId="354" priority="320">
      <formula>#REF!="Sous Lot"</formula>
    </cfRule>
  </conditionalFormatting>
  <conditionalFormatting sqref="G154">
    <cfRule type="expression" dxfId="353" priority="315">
      <formula>#REF!="Sous Lot"</formula>
    </cfRule>
  </conditionalFormatting>
  <conditionalFormatting sqref="G95:G98">
    <cfRule type="expression" dxfId="352" priority="330">
      <formula>#REF!="Sous Lot"</formula>
    </cfRule>
  </conditionalFormatting>
  <conditionalFormatting sqref="G95">
    <cfRule type="expression" dxfId="351" priority="329">
      <formula>#REF!="Intitulé Lot"</formula>
    </cfRule>
  </conditionalFormatting>
  <conditionalFormatting sqref="G89:G90 G83:G87">
    <cfRule type="expression" dxfId="350" priority="337">
      <formula>#REF!="Sous Lot"</formula>
    </cfRule>
  </conditionalFormatting>
  <conditionalFormatting sqref="G98">
    <cfRule type="expression" dxfId="349" priority="327">
      <formula>#REF!="Intitulé Lot"</formula>
    </cfRule>
  </conditionalFormatting>
  <conditionalFormatting sqref="G29:G30">
    <cfRule type="expression" dxfId="348" priority="371">
      <formula>#REF!="Intitulé Lot"</formula>
    </cfRule>
    <cfRule type="expression" dxfId="347" priority="372">
      <formula>#REF!="Sous Lot"</formula>
    </cfRule>
  </conditionalFormatting>
  <conditionalFormatting sqref="G81">
    <cfRule type="expression" dxfId="346" priority="340">
      <formula>#REF!="Sous Lot"</formula>
    </cfRule>
  </conditionalFormatting>
  <conditionalFormatting sqref="G485 G483">
    <cfRule type="expression" dxfId="345" priority="305">
      <formula>#REF!="Sous Lot"</formula>
    </cfRule>
  </conditionalFormatting>
  <conditionalFormatting sqref="G485">
    <cfRule type="expression" dxfId="344" priority="304">
      <formula>#REF!="Intitulé Lot"</formula>
    </cfRule>
  </conditionalFormatting>
  <conditionalFormatting sqref="G87">
    <cfRule type="expression" dxfId="343" priority="334">
      <formula>#REF!="Intitulé Lot"</formula>
    </cfRule>
  </conditionalFormatting>
  <conditionalFormatting sqref="G460:G462">
    <cfRule type="expression" dxfId="342" priority="309">
      <formula>#REF!="Sous Lot"</formula>
    </cfRule>
  </conditionalFormatting>
  <conditionalFormatting sqref="G464:G467">
    <cfRule type="expression" dxfId="341" priority="310">
      <formula>#REF!="Sous Lot"</formula>
    </cfRule>
  </conditionalFormatting>
  <conditionalFormatting sqref="G471:G474">
    <cfRule type="expression" dxfId="340" priority="306">
      <formula>#REF!="Intitulé Lot"</formula>
    </cfRule>
  </conditionalFormatting>
  <conditionalFormatting sqref="G483">
    <cfRule type="expression" dxfId="339" priority="299">
      <formula>#REF!="Intitulé Lot"</formula>
    </cfRule>
  </conditionalFormatting>
  <conditionalFormatting sqref="G471:G474">
    <cfRule type="expression" dxfId="338" priority="307">
      <formula>#REF!="Sous Lot"</formula>
    </cfRule>
  </conditionalFormatting>
  <conditionalFormatting sqref="G92:G94">
    <cfRule type="expression" dxfId="337" priority="331">
      <formula>#REF!="Intitulé Lot"</formula>
    </cfRule>
  </conditionalFormatting>
  <conditionalFormatting sqref="G464:G467">
    <cfRule type="expression" dxfId="336" priority="311">
      <formula>#REF!="Intitulé Lot"</formula>
    </cfRule>
  </conditionalFormatting>
  <conditionalFormatting sqref="G59:G63">
    <cfRule type="expression" dxfId="335" priority="356">
      <formula>#REF!="Sous Lot"</formula>
    </cfRule>
  </conditionalFormatting>
  <conditionalFormatting sqref="G68:G70">
    <cfRule type="expression" dxfId="334" priority="344">
      <formula>#REF!="Sous Lot"</formula>
    </cfRule>
  </conditionalFormatting>
  <conditionalFormatting sqref="G53">
    <cfRule type="expression" dxfId="333" priority="363">
      <formula>#REF!="Sous Lot"</formula>
    </cfRule>
  </conditionalFormatting>
  <conditionalFormatting sqref="G68:G70">
    <cfRule type="expression" dxfId="332" priority="343">
      <formula>#REF!="Intitulé Lot"</formula>
    </cfRule>
  </conditionalFormatting>
  <conditionalFormatting sqref="G486">
    <cfRule type="expression" dxfId="330" priority="300">
      <formula>#REF!="Sous Lot"</formula>
    </cfRule>
    <cfRule type="expression" dxfId="331" priority="301">
      <formula>#REF!="Intitulé Lot"</formula>
    </cfRule>
  </conditionalFormatting>
  <conditionalFormatting sqref="G484">
    <cfRule type="expression" dxfId="328" priority="302">
      <formula>#REF!="Sous Lot"</formula>
    </cfRule>
    <cfRule type="expression" dxfId="329" priority="303">
      <formula>#REF!="Intitulé Lot"</formula>
    </cfRule>
  </conditionalFormatting>
  <conditionalFormatting sqref="G460:G462">
    <cfRule type="expression" dxfId="327" priority="308">
      <formula>#REF!="Intitulé Lot"</formula>
    </cfRule>
  </conditionalFormatting>
  <conditionalFormatting sqref="G154:G161">
    <cfRule type="expression" dxfId="326" priority="314">
      <formula>#REF!="Intitulé Lot"</formula>
    </cfRule>
  </conditionalFormatting>
  <conditionalFormatting sqref="G71:G72">
    <cfRule type="expression" dxfId="325" priority="323">
      <formula>#REF!="Sous Lot"</formula>
    </cfRule>
  </conditionalFormatting>
  <conditionalFormatting sqref="G71:G73">
    <cfRule type="expression" dxfId="324" priority="322">
      <formula>#REF!="Intitulé Lot"</formula>
    </cfRule>
  </conditionalFormatting>
  <conditionalFormatting sqref="G154:G161">
    <cfRule type="expression" dxfId="323" priority="317">
      <formula>#REF!="Sous Lot"</formula>
    </cfRule>
  </conditionalFormatting>
  <conditionalFormatting sqref="G96">
    <cfRule type="expression" dxfId="322" priority="318">
      <formula>#REF!="Intitulé Lot"</formula>
    </cfRule>
  </conditionalFormatting>
  <conditionalFormatting sqref="G53:G57">
    <cfRule type="expression" dxfId="321" priority="360">
      <formula>#REF!="Sous Lot"</formula>
    </cfRule>
  </conditionalFormatting>
  <conditionalFormatting sqref="G55:G58">
    <cfRule type="expression" dxfId="320" priority="358">
      <formula>#REF!="Intitulé Lot"</formula>
    </cfRule>
  </conditionalFormatting>
  <conditionalFormatting sqref="G58">
    <cfRule type="expression" dxfId="319" priority="357">
      <formula>#REF!="Sous Lot"</formula>
    </cfRule>
  </conditionalFormatting>
  <conditionalFormatting sqref="G61:G63">
    <cfRule type="expression" dxfId="318" priority="355">
      <formula>#REF!="Intitulé Lot"</formula>
    </cfRule>
  </conditionalFormatting>
  <conditionalFormatting sqref="G92:G94">
    <cfRule type="expression" dxfId="317" priority="324">
      <formula>#REF!="Sous Lot"</formula>
    </cfRule>
  </conditionalFormatting>
  <conditionalFormatting sqref="G139:G141">
    <cfRule type="expression" dxfId="316" priority="313">
      <formula>#REF!="Intitulé Lot"</formula>
    </cfRule>
  </conditionalFormatting>
  <conditionalFormatting sqref="G139:G141">
    <cfRule type="expression" dxfId="315" priority="312">
      <formula>#REF!="Sous Lot"</formula>
    </cfRule>
  </conditionalFormatting>
  <conditionalFormatting sqref="G74">
    <cfRule type="expression" dxfId="314" priority="370">
      <formula>#REF!="Intitulé Lot"</formula>
    </cfRule>
  </conditionalFormatting>
  <conditionalFormatting sqref="G59:G60">
    <cfRule type="expression" dxfId="313" priority="353">
      <formula>#REF!="Intitulé Lot"</formula>
    </cfRule>
  </conditionalFormatting>
  <conditionalFormatting sqref="G82">
    <cfRule type="expression" dxfId="311" priority="338">
      <formula>#REF!="Intitulé Lot"</formula>
    </cfRule>
    <cfRule type="expression" dxfId="312" priority="339">
      <formula>#REF!="Sous Lot"</formula>
    </cfRule>
  </conditionalFormatting>
  <conditionalFormatting sqref="G59:G63">
    <cfRule type="expression" dxfId="310" priority="351">
      <formula>#REF!="Intitulé Lot"</formula>
    </cfRule>
  </conditionalFormatting>
  <conditionalFormatting sqref="G64:G66">
    <cfRule type="expression" dxfId="309" priority="350">
      <formula>#REF!="Intitulé Lot"</formula>
    </cfRule>
  </conditionalFormatting>
  <conditionalFormatting sqref="G154">
    <cfRule type="expression" dxfId="308" priority="316">
      <formula>#REF!="Intitulé Lot"</formula>
    </cfRule>
  </conditionalFormatting>
  <conditionalFormatting sqref="G76">
    <cfRule type="expression" dxfId="307" priority="342">
      <formula>#REF!="Sous Lot"</formula>
    </cfRule>
  </conditionalFormatting>
  <conditionalFormatting sqref="G53:G54">
    <cfRule type="expression" dxfId="306" priority="364">
      <formula>#REF!="Intitulé Lot"</formula>
    </cfRule>
  </conditionalFormatting>
  <conditionalFormatting sqref="H53">
    <cfRule type="expression" dxfId="304" priority="290">
      <formula>#REF!="Intitulé Lot"</formula>
    </cfRule>
  </conditionalFormatting>
  <conditionalFormatting sqref="H89:H90">
    <cfRule type="expression" dxfId="303" priority="255">
      <formula>#REF!="Intitulé Lot"</formula>
    </cfRule>
  </conditionalFormatting>
  <conditionalFormatting sqref="H70">
    <cfRule type="expression" dxfId="302" priority="264">
      <formula>#REF!="Intitulé Lot"</formula>
    </cfRule>
  </conditionalFormatting>
  <conditionalFormatting sqref="H54:H58">
    <cfRule type="expression" dxfId="301" priority="285">
      <formula>#REF!="Intitulé Lot"</formula>
    </cfRule>
  </conditionalFormatting>
  <conditionalFormatting sqref="H53">
    <cfRule type="expression" dxfId="300" priority="282">
      <formula>#REF!="Intitulé Lot"</formula>
    </cfRule>
  </conditionalFormatting>
  <conditionalFormatting sqref="H70">
    <cfRule type="expression" dxfId="299" priority="263">
      <formula>#REF!="Sous Lot"</formula>
    </cfRule>
  </conditionalFormatting>
  <conditionalFormatting sqref="H83">
    <cfRule type="expression" dxfId="298" priority="256">
      <formula>#REF!="Intitulé Lot"</formula>
    </cfRule>
  </conditionalFormatting>
  <conditionalFormatting sqref="H67">
    <cfRule type="expression" dxfId="297" priority="268">
      <formula>#REF!="Sous Lot"</formula>
    </cfRule>
  </conditionalFormatting>
  <conditionalFormatting sqref="H53">
    <cfRule type="expression" dxfId="295" priority="291">
      <formula>#REF!="Sous Lot"</formula>
    </cfRule>
    <cfRule type="expression" dxfId="296" priority="292">
      <formula>#REF!="Intitulé Lot"</formula>
    </cfRule>
    <cfRule type="expression" dxfId="293" priority="293">
      <formula>#REF!="Sous Lot"</formula>
    </cfRule>
    <cfRule type="expression" dxfId="294" priority="294">
      <formula>#REF!="Intitulé Lot"</formula>
    </cfRule>
  </conditionalFormatting>
  <conditionalFormatting sqref="H53">
    <cfRule type="expression" dxfId="292" priority="286">
      <formula>#REF!="Sous Lot"</formula>
    </cfRule>
  </conditionalFormatting>
  <conditionalFormatting sqref="H53:H58">
    <cfRule type="expression" dxfId="291" priority="289">
      <formula>#REF!="Sous Lot"</formula>
    </cfRule>
  </conditionalFormatting>
  <conditionalFormatting sqref="H67">
    <cfRule type="expression" dxfId="290" priority="269">
      <formula>#REF!="Intitulé Lot"</formula>
    </cfRule>
  </conditionalFormatting>
  <conditionalFormatting sqref="H59:H63">
    <cfRule type="expression" dxfId="289" priority="277">
      <formula>#REF!="Sous Lot"</formula>
    </cfRule>
  </conditionalFormatting>
  <conditionalFormatting sqref="H64:H66">
    <cfRule type="expression" dxfId="288" priority="273">
      <formula>#REF!="Sous Lot"</formula>
    </cfRule>
  </conditionalFormatting>
  <conditionalFormatting sqref="H86">
    <cfRule type="expression" dxfId="286" priority="246">
      <formula>#REF!="Sous Lot"</formula>
    </cfRule>
    <cfRule type="expression" dxfId="287" priority="247">
      <formula>#REF!="Intitulé Lot"</formula>
    </cfRule>
  </conditionalFormatting>
  <conditionalFormatting sqref="H85">
    <cfRule type="expression" dxfId="285" priority="250">
      <formula>#REF!="Sous Lot"</formula>
    </cfRule>
  </conditionalFormatting>
  <conditionalFormatting sqref="H95:H98">
    <cfRule type="expression" dxfId="284" priority="242">
      <formula>#REF!="Sous Lot"</formula>
    </cfRule>
  </conditionalFormatting>
  <conditionalFormatting sqref="H95:H98">
    <cfRule type="expression" dxfId="283" priority="241">
      <formula>#REF!="Intitulé Lot"</formula>
    </cfRule>
  </conditionalFormatting>
  <conditionalFormatting sqref="H89:H90 H83:H86">
    <cfRule type="expression" dxfId="282" priority="257">
      <formula>#REF!="Sous Lot"</formula>
    </cfRule>
  </conditionalFormatting>
  <conditionalFormatting sqref="H154:H161">
    <cfRule type="expression" dxfId="281" priority="225">
      <formula>#REF!="Intitulé Lot"</formula>
    </cfRule>
  </conditionalFormatting>
  <conditionalFormatting sqref="H53:H55">
    <cfRule type="expression" dxfId="280" priority="283">
      <formula>#REF!="Sous Lot"</formula>
    </cfRule>
  </conditionalFormatting>
  <conditionalFormatting sqref="H53:H58">
    <cfRule type="expression" dxfId="279" priority="284">
      <formula>#REF!="Intitulé Lot"</formula>
    </cfRule>
  </conditionalFormatting>
  <conditionalFormatting sqref="H483:H486">
    <cfRule type="expression" dxfId="278" priority="214">
      <formula>#REF!="Sous Lot"</formula>
    </cfRule>
  </conditionalFormatting>
  <conditionalFormatting sqref="H483:H486">
    <cfRule type="expression" dxfId="277" priority="213">
      <formula>#REF!="Intitulé Lot"</formula>
    </cfRule>
  </conditionalFormatting>
  <conditionalFormatting sqref="H53">
    <cfRule type="expression" dxfId="276" priority="288">
      <formula>#REF!="Intitulé Lot"</formula>
    </cfRule>
  </conditionalFormatting>
  <conditionalFormatting sqref="H60">
    <cfRule type="expression" dxfId="275" priority="276">
      <formula>#REF!="Intitulé Lot"</formula>
    </cfRule>
  </conditionalFormatting>
  <conditionalFormatting sqref="H60">
    <cfRule type="expression" dxfId="274" priority="275">
      <formula>#REF!="Sous Lot"</formula>
    </cfRule>
  </conditionalFormatting>
  <conditionalFormatting sqref="H85:H89">
    <cfRule type="expression" dxfId="273" priority="249">
      <formula>#REF!="Intitulé Lot"</formula>
    </cfRule>
  </conditionalFormatting>
  <conditionalFormatting sqref="H154">
    <cfRule type="expression" dxfId="272" priority="223">
      <formula>#REF!="Sous Lot"</formula>
    </cfRule>
  </conditionalFormatting>
  <conditionalFormatting sqref="H153:H154">
    <cfRule type="expression" dxfId="271" priority="224">
      <formula>#REF!="Intitulé Lot"</formula>
    </cfRule>
  </conditionalFormatting>
  <conditionalFormatting sqref="H464:H467">
    <cfRule type="expression" dxfId="270" priority="220">
      <formula>#REF!="Sous Lot"</formula>
    </cfRule>
  </conditionalFormatting>
  <conditionalFormatting sqref="H92:H94">
    <cfRule type="expression" dxfId="269" priority="243">
      <formula>#REF!="Intitulé Lot"</formula>
    </cfRule>
  </conditionalFormatting>
  <conditionalFormatting sqref="H58:H63">
    <cfRule type="expression" dxfId="268" priority="279">
      <formula>#REF!="Sous Lot"</formula>
    </cfRule>
  </conditionalFormatting>
  <conditionalFormatting sqref="H68:H70">
    <cfRule type="expression" dxfId="267" priority="266">
      <formula>#REF!="Sous Lot"</formula>
    </cfRule>
  </conditionalFormatting>
  <conditionalFormatting sqref="H64:H70">
    <cfRule type="expression" dxfId="266" priority="265">
      <formula>#REF!="Intitulé Lot"</formula>
    </cfRule>
  </conditionalFormatting>
  <conditionalFormatting sqref="H53:H54">
    <cfRule type="expression" dxfId="265" priority="281">
      <formula>#REF!="Sous Lot"</formula>
    </cfRule>
  </conditionalFormatting>
  <conditionalFormatting sqref="H72:H74">
    <cfRule type="expression" dxfId="264" priority="295">
      <formula>#REF!="Intitulé Lot"</formula>
    </cfRule>
  </conditionalFormatting>
  <conditionalFormatting sqref="H139:H141">
    <cfRule type="expression" dxfId="263" priority="221">
      <formula>#REF!="Sous Lot"</formula>
    </cfRule>
  </conditionalFormatting>
  <conditionalFormatting sqref="H59:H63">
    <cfRule type="expression" dxfId="262" priority="278">
      <formula>#REF!="Intitulé Lot"</formula>
    </cfRule>
  </conditionalFormatting>
  <conditionalFormatting sqref="H88">
    <cfRule type="expression" dxfId="260" priority="244">
      <formula>#REF!="Intitulé Lot"</formula>
    </cfRule>
    <cfRule type="expression" dxfId="261" priority="245">
      <formula>#REF!="Sous Lot"</formula>
    </cfRule>
  </conditionalFormatting>
  <conditionalFormatting sqref="H29:H30">
    <cfRule type="expression" dxfId="258" priority="296">
      <formula>#REF!="Intitulé Lot"</formula>
    </cfRule>
    <cfRule type="expression" dxfId="259" priority="297">
      <formula>#REF!="Sous Lot"</formula>
    </cfRule>
  </conditionalFormatting>
  <conditionalFormatting sqref="H139:H141">
    <cfRule type="expression" dxfId="257" priority="222">
      <formula>#REF!="Intitulé Lot"</formula>
    </cfRule>
  </conditionalFormatting>
  <conditionalFormatting sqref="H92:H94">
    <cfRule type="expression" dxfId="256" priority="234">
      <formula>#REF!="Sous Lot"</formula>
    </cfRule>
  </conditionalFormatting>
  <conditionalFormatting sqref="H14:H28">
    <cfRule type="expression" dxfId="254" priority="239">
      <formula>#REF!="Intitulé Lot"</formula>
    </cfRule>
    <cfRule type="expression" dxfId="255" priority="240">
      <formula>#REF!="Sous Lot"</formula>
    </cfRule>
  </conditionalFormatting>
  <conditionalFormatting sqref="H31:H47">
    <cfRule type="expression" dxfId="253" priority="232">
      <formula>#REF!="Intitulé Lot"</formula>
    </cfRule>
    <cfRule type="expression" dxfId="252" priority="233">
      <formula>#REF!="Sous Lot"</formula>
    </cfRule>
  </conditionalFormatting>
  <conditionalFormatting sqref="H59:H67">
    <cfRule type="expression" dxfId="251" priority="272">
      <formula>#REF!="Sous Lot"</formula>
    </cfRule>
  </conditionalFormatting>
  <conditionalFormatting sqref="H64">
    <cfRule type="expression" dxfId="250" priority="271">
      <formula>#REF!="Intitulé Lot"</formula>
    </cfRule>
  </conditionalFormatting>
  <conditionalFormatting sqref="H77:H80">
    <cfRule type="expression" dxfId="249" priority="230">
      <formula>#REF!="Intitulé Lot"</formula>
    </cfRule>
    <cfRule type="expression" dxfId="248" priority="231">
      <formula>#REF!="Sous Lot"</formula>
    </cfRule>
  </conditionalFormatting>
  <conditionalFormatting sqref="H85">
    <cfRule type="expression" dxfId="245" priority="251">
      <formula>#REF!="Intitulé Lot"</formula>
    </cfRule>
    <cfRule type="expression" dxfId="246" priority="252">
      <formula>#REF!="Sous Lot"</formula>
    </cfRule>
    <cfRule type="expression" dxfId="247" priority="253">
      <formula>#REF!="Intitulé Lot"</formula>
    </cfRule>
  </conditionalFormatting>
  <conditionalFormatting sqref="H85:H89">
    <cfRule type="expression" dxfId="244" priority="248">
      <formula>#REF!="Sous Lot"</formula>
    </cfRule>
  </conditionalFormatting>
  <conditionalFormatting sqref="H91">
    <cfRule type="expression" dxfId="242" priority="237">
      <formula>#REF!="Sous Lot"</formula>
    </cfRule>
    <cfRule type="expression" dxfId="243" priority="238">
      <formula>#REF!="Intitulé Lot"</formula>
    </cfRule>
  </conditionalFormatting>
  <conditionalFormatting sqref="H99:H138 H142:H149 H162:H273">
    <cfRule type="expression" dxfId="240" priority="235">
      <formula>#REF!="Intitulé Lot"</formula>
    </cfRule>
    <cfRule type="expression" dxfId="241" priority="236">
      <formula>#REF!="Sous Lot"</formula>
    </cfRule>
  </conditionalFormatting>
  <conditionalFormatting sqref="H153:H154">
    <cfRule type="expression" dxfId="239" priority="229">
      <formula>#REF!="Sous Lot"</formula>
    </cfRule>
  </conditionalFormatting>
  <conditionalFormatting sqref="H58">
    <cfRule type="expression" dxfId="238" priority="280">
      <formula>#REF!="Intitulé Lot"</formula>
    </cfRule>
  </conditionalFormatting>
  <conditionalFormatting sqref="H59:H66">
    <cfRule type="expression" dxfId="237" priority="274">
      <formula>#REF!="Intitulé Lot"</formula>
    </cfRule>
  </conditionalFormatting>
  <conditionalFormatting sqref="H64:H67">
    <cfRule type="expression" dxfId="236" priority="270">
      <formula>#REF!="Sous Lot"</formula>
    </cfRule>
  </conditionalFormatting>
  <conditionalFormatting sqref="H75:H76">
    <cfRule type="expression" dxfId="235" priority="260">
      <formula>#REF!="Intitulé Lot"</formula>
    </cfRule>
  </conditionalFormatting>
  <conditionalFormatting sqref="H81:H82">
    <cfRule type="expression" dxfId="233" priority="258">
      <formula>#REF!="Intitulé Lot"</formula>
    </cfRule>
    <cfRule type="expression" dxfId="234" priority="259">
      <formula>#REF!="Sous Lot"</formula>
    </cfRule>
  </conditionalFormatting>
  <conditionalFormatting sqref="H154">
    <cfRule type="expression" dxfId="232" priority="227">
      <formula>#REF!="Intitulé Lot"</formula>
    </cfRule>
  </conditionalFormatting>
  <conditionalFormatting sqref="H154">
    <cfRule type="expression" dxfId="231" priority="226">
      <formula>#REF!="Sous Lot"</formula>
    </cfRule>
  </conditionalFormatting>
  <conditionalFormatting sqref="H154:H161">
    <cfRule type="expression" dxfId="230" priority="228">
      <formula>#REF!="Sous Lot"</formula>
    </cfRule>
  </conditionalFormatting>
  <conditionalFormatting sqref="H460:H462">
    <cfRule type="expression" dxfId="229" priority="218">
      <formula>#REF!="Intitulé Lot"</formula>
    </cfRule>
  </conditionalFormatting>
  <conditionalFormatting sqref="H460:H462">
    <cfRule type="expression" dxfId="228" priority="217">
      <formula>#REF!="Sous Lot"</formula>
    </cfRule>
  </conditionalFormatting>
  <conditionalFormatting sqref="H464:H467">
    <cfRule type="expression" dxfId="227" priority="219">
      <formula>#REF!="Intitulé Lot"</formula>
    </cfRule>
  </conditionalFormatting>
  <conditionalFormatting sqref="H471:H474">
    <cfRule type="expression" dxfId="226" priority="216">
      <formula>#REF!="Intitulé Lot"</formula>
    </cfRule>
  </conditionalFormatting>
  <conditionalFormatting sqref="H471:H474">
    <cfRule type="expression" dxfId="225" priority="215">
      <formula>#REF!="Sous Lot"</formula>
    </cfRule>
  </conditionalFormatting>
  <conditionalFormatting sqref="H84:H86">
    <cfRule type="expression" dxfId="224" priority="254">
      <formula>#REF!="Intitulé Lot"</formula>
    </cfRule>
  </conditionalFormatting>
  <conditionalFormatting sqref="H67">
    <cfRule type="expression" dxfId="223" priority="267">
      <formula>#REF!="Intitulé Lot"</formula>
    </cfRule>
  </conditionalFormatting>
  <conditionalFormatting sqref="H71">
    <cfRule type="expression" dxfId="222" priority="261">
      <formula>#REF!="Intitulé Lot"</formula>
    </cfRule>
  </conditionalFormatting>
  <conditionalFormatting sqref="H71:H76">
    <cfRule type="expression" dxfId="221" priority="262">
      <formula>#REF!="Sous Lot"</formula>
    </cfRule>
  </conditionalFormatting>
  <conditionalFormatting sqref="H53:H54">
    <cfRule type="expression" dxfId="220" priority="287">
      <formula>#REF!="Intitulé Lot"</formula>
    </cfRule>
  </conditionalFormatting>
  <conditionalFormatting sqref="I81">
    <cfRule type="expression" dxfId="218" priority="138">
      <formula>#REF!="Intitulé Lot"</formula>
    </cfRule>
  </conditionalFormatting>
  <conditionalFormatting sqref="I90">
    <cfRule type="expression" dxfId="217" priority="176">
      <formula>#REF!="Intitulé Lot"</formula>
    </cfRule>
  </conditionalFormatting>
  <conditionalFormatting sqref="I54">
    <cfRule type="expression" dxfId="216" priority="202">
      <formula>#REF!="Intitulé Lot"</formula>
    </cfRule>
  </conditionalFormatting>
  <conditionalFormatting sqref="I53">
    <cfRule type="expression" dxfId="215" priority="201">
      <formula>#REF!="Intitulé Lot"</formula>
    </cfRule>
  </conditionalFormatting>
  <conditionalFormatting sqref="I64:I67">
    <cfRule type="expression" dxfId="214" priority="186">
      <formula>#REF!="Intitulé Lot"</formula>
    </cfRule>
  </conditionalFormatting>
  <conditionalFormatting sqref="I64:I67">
    <cfRule type="expression" dxfId="213" priority="189">
      <formula>#REF!="Sous Lot"</formula>
    </cfRule>
  </conditionalFormatting>
  <conditionalFormatting sqref="I83:I86 I89">
    <cfRule type="expression" dxfId="212" priority="177">
      <formula>#REF!="Intitulé Lot"</formula>
    </cfRule>
  </conditionalFormatting>
  <conditionalFormatting sqref="I61:I63">
    <cfRule type="expression" dxfId="211" priority="195">
      <formula>#REF!="Sous Lot"</formula>
    </cfRule>
  </conditionalFormatting>
  <conditionalFormatting sqref="I67">
    <cfRule type="expression" dxfId="210" priority="187">
      <formula>#REF!="Sous Lot"</formula>
    </cfRule>
  </conditionalFormatting>
  <conditionalFormatting sqref="I76">
    <cfRule type="expression" dxfId="209" priority="182">
      <formula>#REF!="Intitulé Lot"</formula>
    </cfRule>
  </conditionalFormatting>
  <conditionalFormatting sqref="I53">
    <cfRule type="expression" dxfId="207" priority="206">
      <formula>#REF!="Sous Lot"</formula>
    </cfRule>
    <cfRule type="expression" dxfId="208" priority="207">
      <formula>#REF!="Intitulé Lot"</formula>
    </cfRule>
    <cfRule type="expression" dxfId="205" priority="208">
      <formula>#REF!="Sous Lot"</formula>
    </cfRule>
    <cfRule type="expression" dxfId="206" priority="209">
      <formula>#REF!="Intitulé Lot"</formula>
    </cfRule>
  </conditionalFormatting>
  <conditionalFormatting sqref="I53:I54 I58">
    <cfRule type="expression" dxfId="204" priority="205">
      <formula>#REF!="Sous Lot"</formula>
    </cfRule>
  </conditionalFormatting>
  <conditionalFormatting sqref="I67">
    <cfRule type="expression" dxfId="203" priority="188">
      <formula>#REF!="Intitulé Lot"</formula>
    </cfRule>
  </conditionalFormatting>
  <conditionalFormatting sqref="I59:I60">
    <cfRule type="expression" dxfId="202" priority="193">
      <formula>#REF!="Sous Lot"</formula>
    </cfRule>
  </conditionalFormatting>
  <conditionalFormatting sqref="I64:I66">
    <cfRule type="expression" dxfId="201" priority="190">
      <formula>#REF!="Sous Lot"</formula>
    </cfRule>
  </conditionalFormatting>
  <conditionalFormatting sqref="I73:I74">
    <cfRule type="expression" dxfId="200" priority="159">
      <formula>#REF!="Sous Lot"</formula>
    </cfRule>
  </conditionalFormatting>
  <conditionalFormatting sqref="I75">
    <cfRule type="expression" dxfId="199" priority="169">
      <formula>#REF!="Intitulé Lot"</formula>
    </cfRule>
    <cfRule type="expression" dxfId="198" priority="170">
      <formula>#REF!="Sous Lot"</formula>
    </cfRule>
  </conditionalFormatting>
  <conditionalFormatting sqref="I86">
    <cfRule type="expression" dxfId="196" priority="173">
      <formula>#REF!="Sous Lot"</formula>
    </cfRule>
    <cfRule type="expression" dxfId="197" priority="174">
      <formula>#REF!="Intitulé Lot"</formula>
    </cfRule>
  </conditionalFormatting>
  <conditionalFormatting sqref="I88">
    <cfRule type="expression" dxfId="195" priority="157">
      <formula>#REF!="Intitulé Lot"</formula>
    </cfRule>
    <cfRule type="expression" dxfId="194" priority="158">
      <formula>#REF!="Sous Lot"</formula>
    </cfRule>
  </conditionalFormatting>
  <conditionalFormatting sqref="I154">
    <cfRule type="expression" dxfId="193" priority="151">
      <formula>#REF!="Sous Lot"</formula>
    </cfRule>
  </conditionalFormatting>
  <conditionalFormatting sqref="I95:I98">
    <cfRule type="expression" dxfId="192" priority="172">
      <formula>#REF!="Sous Lot"</formula>
    </cfRule>
  </conditionalFormatting>
  <conditionalFormatting sqref="I95 I97:I98">
    <cfRule type="expression" dxfId="191" priority="171">
      <formula>#REF!="Intitulé Lot"</formula>
    </cfRule>
  </conditionalFormatting>
  <conditionalFormatting sqref="I89:I90 I83:I87">
    <cfRule type="expression" dxfId="190" priority="178">
      <formula>#REF!="Sous Lot"</formula>
    </cfRule>
  </conditionalFormatting>
  <conditionalFormatting sqref="I29:I30">
    <cfRule type="expression" dxfId="189" priority="211">
      <formula>#REF!="Intitulé Lot"</formula>
    </cfRule>
    <cfRule type="expression" dxfId="188" priority="212">
      <formula>#REF!="Sous Lot"</formula>
    </cfRule>
  </conditionalFormatting>
  <conditionalFormatting sqref="I81">
    <cfRule type="expression" dxfId="187" priority="181">
      <formula>#REF!="Sous Lot"</formula>
    </cfRule>
  </conditionalFormatting>
  <conditionalFormatting sqref="I483:I486">
    <cfRule type="expression" dxfId="186" priority="141">
      <formula>#REF!="Sous Lot"</formula>
    </cfRule>
  </conditionalFormatting>
  <conditionalFormatting sqref="I484:I486">
    <cfRule type="expression" dxfId="185" priority="140">
      <formula>#REF!="Intitulé Lot"</formula>
    </cfRule>
  </conditionalFormatting>
  <conditionalFormatting sqref="I87">
    <cfRule type="expression" dxfId="184" priority="175">
      <formula>#REF!="Intitulé Lot"</formula>
    </cfRule>
  </conditionalFormatting>
  <conditionalFormatting sqref="I460:I462">
    <cfRule type="expression" dxfId="183" priority="145">
      <formula>#REF!="Sous Lot"</formula>
    </cfRule>
  </conditionalFormatting>
  <conditionalFormatting sqref="I464:I467">
    <cfRule type="expression" dxfId="182" priority="146">
      <formula>#REF!="Sous Lot"</formula>
    </cfRule>
  </conditionalFormatting>
  <conditionalFormatting sqref="I471:I474">
    <cfRule type="expression" dxfId="181" priority="142">
      <formula>#REF!="Intitulé Lot"</formula>
    </cfRule>
  </conditionalFormatting>
  <conditionalFormatting sqref="I483">
    <cfRule type="expression" dxfId="180" priority="139">
      <formula>#REF!="Intitulé Lot"</formula>
    </cfRule>
  </conditionalFormatting>
  <conditionalFormatting sqref="I471:I474">
    <cfRule type="expression" dxfId="179" priority="143">
      <formula>#REF!="Sous Lot"</formula>
    </cfRule>
  </conditionalFormatting>
  <conditionalFormatting sqref="I464:I467">
    <cfRule type="expression" dxfId="178" priority="147">
      <formula>#REF!="Intitulé Lot"</formula>
    </cfRule>
  </conditionalFormatting>
  <conditionalFormatting sqref="I59:I63">
    <cfRule type="expression" dxfId="177" priority="197">
      <formula>#REF!="Sous Lot"</formula>
    </cfRule>
  </conditionalFormatting>
  <conditionalFormatting sqref="I68:I70">
    <cfRule type="expression" dxfId="176" priority="185">
      <formula>#REF!="Sous Lot"</formula>
    </cfRule>
  </conditionalFormatting>
  <conditionalFormatting sqref="I53">
    <cfRule type="expression" dxfId="175" priority="203">
      <formula>#REF!="Sous Lot"</formula>
    </cfRule>
  </conditionalFormatting>
  <conditionalFormatting sqref="I68:I70">
    <cfRule type="expression" dxfId="174" priority="184">
      <formula>#REF!="Intitulé Lot"</formula>
    </cfRule>
  </conditionalFormatting>
  <conditionalFormatting sqref="I460:I462">
    <cfRule type="expression" dxfId="173" priority="144">
      <formula>#REF!="Intitulé Lot"</formula>
    </cfRule>
  </conditionalFormatting>
  <conditionalFormatting sqref="I71:I72">
    <cfRule type="expression" dxfId="172" priority="161">
      <formula>#REF!="Sous Lot"</formula>
    </cfRule>
  </conditionalFormatting>
  <conditionalFormatting sqref="I71:I73">
    <cfRule type="expression" dxfId="171" priority="160">
      <formula>#REF!="Intitulé Lot"</formula>
    </cfRule>
  </conditionalFormatting>
  <conditionalFormatting sqref="I154:I161">
    <cfRule type="expression" dxfId="170" priority="153">
      <formula>#REF!="Sous Lot"</formula>
    </cfRule>
  </conditionalFormatting>
  <conditionalFormatting sqref="I96">
    <cfRule type="expression" dxfId="169" priority="156">
      <formula>#REF!="Intitulé Lot"</formula>
    </cfRule>
  </conditionalFormatting>
  <conditionalFormatting sqref="I53:I57">
    <cfRule type="expression" dxfId="168" priority="200">
      <formula>#REF!="Sous Lot"</formula>
    </cfRule>
  </conditionalFormatting>
  <conditionalFormatting sqref="I55:I58">
    <cfRule type="expression" dxfId="167" priority="199">
      <formula>#REF!="Intitulé Lot"</formula>
    </cfRule>
  </conditionalFormatting>
  <conditionalFormatting sqref="I58">
    <cfRule type="expression" dxfId="166" priority="198">
      <formula>#REF!="Sous Lot"</formula>
    </cfRule>
  </conditionalFormatting>
  <conditionalFormatting sqref="I61:I63">
    <cfRule type="expression" dxfId="165" priority="196">
      <formula>#REF!="Intitulé Lot"</formula>
    </cfRule>
  </conditionalFormatting>
  <conditionalFormatting sqref="I92:I94">
    <cfRule type="expression" dxfId="164" priority="168">
      <formula>#REF!="Sous Lot"</formula>
    </cfRule>
  </conditionalFormatting>
  <conditionalFormatting sqref="I139:I141">
    <cfRule type="expression" dxfId="163" priority="149">
      <formula>#REF!="Intitulé Lot"</formula>
    </cfRule>
  </conditionalFormatting>
  <conditionalFormatting sqref="I139:I141">
    <cfRule type="expression" dxfId="162" priority="148">
      <formula>#REF!="Sous Lot"</formula>
    </cfRule>
  </conditionalFormatting>
  <conditionalFormatting sqref="I154:I161">
    <cfRule type="expression" dxfId="161" priority="150">
      <formula>#REF!="Intitulé Lot"</formula>
    </cfRule>
  </conditionalFormatting>
  <conditionalFormatting sqref="I31:I47">
    <cfRule type="expression" dxfId="160" priority="166">
      <formula>#REF!="Intitulé Lot"</formula>
    </cfRule>
    <cfRule type="expression" dxfId="159" priority="167">
      <formula>#REF!="Sous Lot"</formula>
    </cfRule>
  </conditionalFormatting>
  <conditionalFormatting sqref="I91">
    <cfRule type="expression" dxfId="158" priority="163">
      <formula>#REF!="Sous Lot"</formula>
    </cfRule>
  </conditionalFormatting>
  <conditionalFormatting sqref="I91:I94">
    <cfRule type="expression" dxfId="157" priority="162">
      <formula>#REF!="Intitulé Lot"</formula>
    </cfRule>
  </conditionalFormatting>
  <conditionalFormatting sqref="I150:I152">
    <cfRule type="expression" dxfId="155" priority="154">
      <formula>#REF!="Intitulé Lot"</formula>
    </cfRule>
    <cfRule type="expression" dxfId="156" priority="155">
      <formula>#REF!="Sous Lot"</formula>
    </cfRule>
  </conditionalFormatting>
  <conditionalFormatting sqref="I274:I334">
    <cfRule type="expression" dxfId="154" priority="164">
      <formula>#REF!="Intitulé Lot"</formula>
    </cfRule>
    <cfRule type="expression" dxfId="153" priority="165">
      <formula>#REF!="Sous Lot"</formula>
    </cfRule>
  </conditionalFormatting>
  <conditionalFormatting sqref="I74">
    <cfRule type="expression" dxfId="152" priority="210">
      <formula>#REF!="Intitulé Lot"</formula>
    </cfRule>
  </conditionalFormatting>
  <conditionalFormatting sqref="I59:I60">
    <cfRule type="expression" dxfId="151" priority="194">
      <formula>#REF!="Intitulé Lot"</formula>
    </cfRule>
  </conditionalFormatting>
  <conditionalFormatting sqref="I82">
    <cfRule type="expression" dxfId="149" priority="179">
      <formula>#REF!="Intitulé Lot"</formula>
    </cfRule>
    <cfRule type="expression" dxfId="150" priority="180">
      <formula>#REF!="Sous Lot"</formula>
    </cfRule>
  </conditionalFormatting>
  <conditionalFormatting sqref="I59:I63">
    <cfRule type="expression" dxfId="148" priority="192">
      <formula>#REF!="Intitulé Lot"</formula>
    </cfRule>
  </conditionalFormatting>
  <conditionalFormatting sqref="I64:I66">
    <cfRule type="expression" dxfId="147" priority="191">
      <formula>#REF!="Intitulé Lot"</formula>
    </cfRule>
  </conditionalFormatting>
  <conditionalFormatting sqref="I154">
    <cfRule type="expression" dxfId="146" priority="152">
      <formula>#REF!="Intitulé Lot"</formula>
    </cfRule>
  </conditionalFormatting>
  <conditionalFormatting sqref="I76">
    <cfRule type="expression" dxfId="145" priority="183">
      <formula>#REF!="Sous Lot"</formula>
    </cfRule>
  </conditionalFormatting>
  <conditionalFormatting sqref="I53:I54">
    <cfRule type="expression" dxfId="144" priority="204">
      <formula>#REF!="Intitulé Lot"</formula>
    </cfRule>
  </conditionalFormatting>
  <conditionalFormatting sqref="J468:J482">
    <cfRule type="expression" dxfId="142" priority="135">
      <formula>#REF!="Intitulé Lot"</formula>
    </cfRule>
  </conditionalFormatting>
  <conditionalFormatting sqref="J471:J474">
    <cfRule type="expression" dxfId="141" priority="126">
      <formula>#REF!="Sous Lot"</formula>
    </cfRule>
  </conditionalFormatting>
  <conditionalFormatting sqref="J464:J467">
    <cfRule type="expression" dxfId="140" priority="130">
      <formula>#REF!="Intitulé Lot"</formula>
    </cfRule>
  </conditionalFormatting>
  <conditionalFormatting sqref="J14:J161">
    <cfRule type="expression" dxfId="139" priority="131">
      <formula>#REF!="Sous Lot"</formula>
    </cfRule>
    <cfRule type="expression" dxfId="138" priority="132">
      <formula>#REF!="Intitulé Lot"</formula>
    </cfRule>
  </conditionalFormatting>
  <conditionalFormatting sqref="J162:J349">
    <cfRule type="expression" dxfId="137" priority="137">
      <formula>#REF!="Intitulé Lot"</formula>
    </cfRule>
  </conditionalFormatting>
  <conditionalFormatting sqref="J162:J349">
    <cfRule type="expression" dxfId="136" priority="136">
      <formula>#REF!="Sous Lot"</formula>
    </cfRule>
  </conditionalFormatting>
  <conditionalFormatting sqref="J349:J447">
    <cfRule type="expression" dxfId="135" priority="133">
      <formula>#REF!="Sous Lot"</formula>
    </cfRule>
    <cfRule type="expression" dxfId="134" priority="134">
      <formula>#REF!="Intitulé Lot"</formula>
    </cfRule>
  </conditionalFormatting>
  <conditionalFormatting sqref="J451:J463">
    <cfRule type="expression" dxfId="133" priority="129">
      <formula>#REF!="Intitulé Lot"</formula>
    </cfRule>
  </conditionalFormatting>
  <conditionalFormatting sqref="J451:J482">
    <cfRule type="expression" dxfId="132" priority="128">
      <formula>#REF!="Sous Lot"</formula>
    </cfRule>
  </conditionalFormatting>
  <conditionalFormatting sqref="J471:J474">
    <cfRule type="expression" dxfId="131" priority="127">
      <formula>#REF!="Intitulé Lot"</formula>
    </cfRule>
  </conditionalFormatting>
  <conditionalFormatting sqref="J483:J489">
    <cfRule type="expression" dxfId="130" priority="124">
      <formula>#REF!="Sous Lot"</formula>
    </cfRule>
    <cfRule type="expression" dxfId="129" priority="125">
      <formula>#REF!="Intitulé Lot"</formula>
    </cfRule>
  </conditionalFormatting>
  <conditionalFormatting sqref="K85 K89:K90">
    <cfRule type="expression" dxfId="127" priority="93">
      <formula>#REF!="Intitulé Lot"</formula>
    </cfRule>
  </conditionalFormatting>
  <conditionalFormatting sqref="K53:K58">
    <cfRule type="expression" dxfId="126" priority="113">
      <formula>#REF!="Intitulé Lot"</formula>
    </cfRule>
  </conditionalFormatting>
  <conditionalFormatting sqref="K65:K67">
    <cfRule type="expression" dxfId="125" priority="100">
      <formula>#REF!="Intitulé Lot"</formula>
    </cfRule>
  </conditionalFormatting>
  <conditionalFormatting sqref="K65:K67">
    <cfRule type="expression" dxfId="124" priority="103">
      <formula>#REF!="Sous Lot"</formula>
    </cfRule>
  </conditionalFormatting>
  <conditionalFormatting sqref="K83:K86">
    <cfRule type="expression" dxfId="123" priority="94">
      <formula>#REF!="Intitulé Lot"</formula>
    </cfRule>
  </conditionalFormatting>
  <conditionalFormatting sqref="K60:K63">
    <cfRule type="expression" dxfId="122" priority="109">
      <formula>#REF!="Sous Lot"</formula>
    </cfRule>
  </conditionalFormatting>
  <conditionalFormatting sqref="K67">
    <cfRule type="expression" dxfId="121" priority="101">
      <formula>#REF!="Sous Lot"</formula>
    </cfRule>
  </conditionalFormatting>
  <conditionalFormatting sqref="K53">
    <cfRule type="expression" dxfId="119" priority="117">
      <formula>#REF!="Sous Lot"</formula>
    </cfRule>
    <cfRule type="expression" dxfId="120" priority="118">
      <formula>#REF!="Intitulé Lot"</formula>
    </cfRule>
    <cfRule type="expression" dxfId="117" priority="119">
      <formula>#REF!="Sous Lot"</formula>
    </cfRule>
    <cfRule type="expression" dxfId="118" priority="120">
      <formula>#REF!="Intitulé Lot"</formula>
    </cfRule>
  </conditionalFormatting>
  <conditionalFormatting sqref="K53:K58">
    <cfRule type="expression" dxfId="116" priority="116">
      <formula>#REF!="Sous Lot"</formula>
    </cfRule>
  </conditionalFormatting>
  <conditionalFormatting sqref="K67">
    <cfRule type="expression" dxfId="115" priority="102">
      <formula>#REF!="Intitulé Lot"</formula>
    </cfRule>
  </conditionalFormatting>
  <conditionalFormatting sqref="K58:K60">
    <cfRule type="expression" dxfId="114" priority="107">
      <formula>#REF!="Sous Lot"</formula>
    </cfRule>
  </conditionalFormatting>
  <conditionalFormatting sqref="K64:K66">
    <cfRule type="expression" dxfId="113" priority="104">
      <formula>#REF!="Sous Lot"</formula>
    </cfRule>
  </conditionalFormatting>
  <conditionalFormatting sqref="K86">
    <cfRule type="expression" dxfId="111" priority="90">
      <formula>#REF!="Sous Lot"</formula>
    </cfRule>
    <cfRule type="expression" dxfId="112" priority="91">
      <formula>#REF!="Intitulé Lot"</formula>
    </cfRule>
  </conditionalFormatting>
  <conditionalFormatting sqref="K154">
    <cfRule type="expression" dxfId="110" priority="79">
      <formula>#REF!="Sous Lot"</formula>
    </cfRule>
  </conditionalFormatting>
  <conditionalFormatting sqref="K83:K86 K89:K90">
    <cfRule type="expression" dxfId="109" priority="95">
      <formula>#REF!="Sous Lot"</formula>
    </cfRule>
  </conditionalFormatting>
  <conditionalFormatting sqref="K63">
    <cfRule type="expression" dxfId="108" priority="111">
      <formula>#REF!="Sous Lot"</formula>
    </cfRule>
  </conditionalFormatting>
  <conditionalFormatting sqref="K53">
    <cfRule type="expression" dxfId="107" priority="114">
      <formula>#REF!="Sous Lot"</formula>
    </cfRule>
  </conditionalFormatting>
  <conditionalFormatting sqref="K53:K54">
    <cfRule type="expression" dxfId="106" priority="112">
      <formula>#REF!="Sous Lot"</formula>
    </cfRule>
  </conditionalFormatting>
  <conditionalFormatting sqref="K61:K63">
    <cfRule type="expression" dxfId="105" priority="110">
      <formula>#REF!="Intitulé Lot"</formula>
    </cfRule>
  </conditionalFormatting>
  <conditionalFormatting sqref="K72:K74">
    <cfRule type="expression" dxfId="104" priority="121">
      <formula>#REF!="Intitulé Lot"</formula>
    </cfRule>
  </conditionalFormatting>
  <conditionalFormatting sqref="K14:K28">
    <cfRule type="expression" dxfId="102" priority="81">
      <formula>#REF!="Intitulé Lot"</formula>
    </cfRule>
    <cfRule type="expression" dxfId="103" priority="82">
      <formula>#REF!="Sous Lot"</formula>
    </cfRule>
  </conditionalFormatting>
  <conditionalFormatting sqref="K31:K46">
    <cfRule type="expression" dxfId="100" priority="84">
      <formula>#REF!="Intitulé Lot"</formula>
    </cfRule>
    <cfRule type="expression" dxfId="101" priority="85">
      <formula>#REF!="Sous Lot"</formula>
    </cfRule>
  </conditionalFormatting>
  <conditionalFormatting sqref="K41:K46">
    <cfRule type="expression" dxfId="99" priority="83">
      <formula>#REF!="Sous Lot"</formula>
    </cfRule>
  </conditionalFormatting>
  <conditionalFormatting sqref="K85">
    <cfRule type="expression" dxfId="98" priority="92">
      <formula>#REF!="Sous Lot"</formula>
    </cfRule>
  </conditionalFormatting>
  <conditionalFormatting sqref="K96:K98">
    <cfRule type="expression" dxfId="96" priority="86">
      <formula>#REF!="Intitulé Lot"</formula>
    </cfRule>
    <cfRule type="expression" dxfId="97" priority="87">
      <formula>#REF!="Sous Lot"</formula>
    </cfRule>
  </conditionalFormatting>
  <conditionalFormatting sqref="K58:K60">
    <cfRule type="expression" dxfId="95" priority="108">
      <formula>#REF!="Intitulé Lot"</formula>
    </cfRule>
  </conditionalFormatting>
  <conditionalFormatting sqref="K81:K82">
    <cfRule type="expression" dxfId="93" priority="96">
      <formula>#REF!="Intitulé Lot"</formula>
    </cfRule>
    <cfRule type="expression" dxfId="94" priority="97">
      <formula>#REF!="Sous Lot"</formula>
    </cfRule>
  </conditionalFormatting>
  <conditionalFormatting sqref="K88">
    <cfRule type="expression" dxfId="91" priority="88">
      <formula>#REF!="Intitulé Lot"</formula>
    </cfRule>
    <cfRule type="expression" dxfId="92" priority="89">
      <formula>#REF!="Sous Lot"</formula>
    </cfRule>
  </conditionalFormatting>
  <conditionalFormatting sqref="K29:K30">
    <cfRule type="expression" dxfId="89" priority="122">
      <formula>#REF!="Intitulé Lot"</formula>
    </cfRule>
    <cfRule type="expression" dxfId="90" priority="123">
      <formula>#REF!="Sous Lot"</formula>
    </cfRule>
  </conditionalFormatting>
  <conditionalFormatting sqref="K60">
    <cfRule type="expression" dxfId="88" priority="106">
      <formula>#REF!="Intitulé Lot"</formula>
    </cfRule>
  </conditionalFormatting>
  <conditionalFormatting sqref="K63:K66">
    <cfRule type="expression" dxfId="87" priority="105">
      <formula>#REF!="Intitulé Lot"</formula>
    </cfRule>
  </conditionalFormatting>
  <conditionalFormatting sqref="K154">
    <cfRule type="expression" dxfId="86" priority="80">
      <formula>#REF!="Intitulé Lot"</formula>
    </cfRule>
  </conditionalFormatting>
  <conditionalFormatting sqref="K71 K75:K76">
    <cfRule type="expression" dxfId="85" priority="98">
      <formula>#REF!="Intitulé Lot"</formula>
    </cfRule>
  </conditionalFormatting>
  <conditionalFormatting sqref="K71:K76">
    <cfRule type="expression" dxfId="84" priority="99">
      <formula>#REF!="Sous Lot"</formula>
    </cfRule>
  </conditionalFormatting>
  <conditionalFormatting sqref="K53:K54">
    <cfRule type="expression" dxfId="83" priority="115">
      <formula>#REF!="Intitulé Lot"</formula>
    </cfRule>
  </conditionalFormatting>
  <conditionalFormatting sqref="L87:L90">
    <cfRule type="expression" dxfId="81" priority="31">
      <formula>#REF!="Intitulé Lot"</formula>
    </cfRule>
  </conditionalFormatting>
  <conditionalFormatting sqref="L68:L70">
    <cfRule type="expression" dxfId="80" priority="39">
      <formula>#REF!="Intitulé Lot"</formula>
    </cfRule>
  </conditionalFormatting>
  <conditionalFormatting sqref="L53:L58">
    <cfRule type="expression" dxfId="79" priority="64">
      <formula>#REF!="Intitulé Lot"</formula>
    </cfRule>
  </conditionalFormatting>
  <conditionalFormatting sqref="L68:L70">
    <cfRule type="expression" dxfId="78" priority="38">
      <formula>#REF!="Sous Lot"</formula>
    </cfRule>
  </conditionalFormatting>
  <conditionalFormatting sqref="L64:L67">
    <cfRule type="expression" dxfId="77" priority="41">
      <formula>#REF!="Intitulé Lot"</formula>
    </cfRule>
  </conditionalFormatting>
  <conditionalFormatting sqref="L64:L67">
    <cfRule type="expression" dxfId="76" priority="45">
      <formula>#REF!="Sous Lot"</formula>
    </cfRule>
  </conditionalFormatting>
  <conditionalFormatting sqref="L84:L86 L83:M83 M84:M90">
    <cfRule type="expression" dxfId="75" priority="32">
      <formula>#REF!="Intitulé Lot"</formula>
    </cfRule>
  </conditionalFormatting>
  <conditionalFormatting sqref="L60:L63">
    <cfRule type="expression" dxfId="74" priority="58">
      <formula>#REF!="Sous Lot"</formula>
    </cfRule>
  </conditionalFormatting>
  <conditionalFormatting sqref="L67">
    <cfRule type="expression" dxfId="73" priority="43">
      <formula>#REF!="Sous Lot"</formula>
    </cfRule>
  </conditionalFormatting>
  <conditionalFormatting sqref="L53">
    <cfRule type="expression" dxfId="71" priority="72">
      <formula>#REF!="Sous Lot"</formula>
    </cfRule>
    <cfRule type="expression" dxfId="72" priority="73">
      <formula>#REF!="Intitulé Lot"</formula>
    </cfRule>
    <cfRule type="expression" dxfId="69" priority="74">
      <formula>#REF!="Sous Lot"</formula>
    </cfRule>
    <cfRule type="expression" dxfId="70" priority="75">
      <formula>#REF!="Intitulé Lot"</formula>
    </cfRule>
  </conditionalFormatting>
  <conditionalFormatting sqref="L53:L58">
    <cfRule type="expression" dxfId="68" priority="69">
      <formula>#REF!="Sous Lot"</formula>
    </cfRule>
  </conditionalFormatting>
  <conditionalFormatting sqref="L67">
    <cfRule type="expression" dxfId="67" priority="44">
      <formula>#REF!="Intitulé Lot"</formula>
    </cfRule>
  </conditionalFormatting>
  <conditionalFormatting sqref="L58:L60">
    <cfRule type="expression" dxfId="66" priority="56">
      <formula>#REF!="Sous Lot"</formula>
    </cfRule>
  </conditionalFormatting>
  <conditionalFormatting sqref="L64:L66">
    <cfRule type="expression" dxfId="65" priority="48">
      <formula>#REF!="Sous Lot"</formula>
    </cfRule>
  </conditionalFormatting>
  <conditionalFormatting sqref="L86">
    <cfRule type="expression" dxfId="63" priority="28">
      <formula>#REF!="Sous Lot"</formula>
    </cfRule>
    <cfRule type="expression" dxfId="64" priority="29">
      <formula>#REF!="Intitulé Lot"</formula>
    </cfRule>
  </conditionalFormatting>
  <conditionalFormatting sqref="L154">
    <cfRule type="expression" dxfId="62" priority="16">
      <formula>#REF!="Sous Lot"</formula>
    </cfRule>
  </conditionalFormatting>
  <conditionalFormatting sqref="L53">
    <cfRule type="expression" dxfId="61" priority="65">
      <formula>#REF!="Sous Lot"</formula>
    </cfRule>
  </conditionalFormatting>
  <conditionalFormatting sqref="L62:L63 L59">
    <cfRule type="expression" dxfId="60" priority="55">
      <formula>#REF!="Sous Lot"</formula>
    </cfRule>
  </conditionalFormatting>
  <conditionalFormatting sqref="L64">
    <cfRule type="expression" dxfId="59" priority="47">
      <formula>#REF!="Sous Lot"</formula>
    </cfRule>
  </conditionalFormatting>
  <conditionalFormatting sqref="L64:L67">
    <cfRule type="expression" dxfId="58" priority="42">
      <formula>#REF!="Sous Lot"</formula>
    </cfRule>
  </conditionalFormatting>
  <conditionalFormatting sqref="L85:L86">
    <cfRule type="expression" dxfId="57" priority="30">
      <formula>#REF!="Sous Lot"</formula>
    </cfRule>
  </conditionalFormatting>
  <conditionalFormatting sqref="L95:M95 M96 L97:M98">
    <cfRule type="expression" dxfId="56" priority="21">
      <formula>#REF!="Sous Lot"</formula>
    </cfRule>
  </conditionalFormatting>
  <conditionalFormatting sqref="L95:M95 M96 L97:M98">
    <cfRule type="expression" dxfId="55" priority="20">
      <formula>#REF!="Intitulé Lot"</formula>
    </cfRule>
  </conditionalFormatting>
  <conditionalFormatting sqref="L83:M83 L84:L86 M84:M90 L89:L90">
    <cfRule type="expression" dxfId="54" priority="33">
      <formula>#REF!="Sous Lot"</formula>
    </cfRule>
  </conditionalFormatting>
  <conditionalFormatting sqref="L92:M94">
    <cfRule type="expression" dxfId="53" priority="22">
      <formula>#REF!="Intitulé Lot"</formula>
    </cfRule>
  </conditionalFormatting>
  <conditionalFormatting sqref="L61:L63 L59">
    <cfRule type="expression" dxfId="52" priority="60">
      <formula>#REF!="Sous Lot"</formula>
    </cfRule>
  </conditionalFormatting>
  <conditionalFormatting sqref="L53">
    <cfRule type="expression" dxfId="51" priority="67">
      <formula>#REF!="Sous Lot"</formula>
    </cfRule>
  </conditionalFormatting>
  <conditionalFormatting sqref="L53">
    <cfRule type="expression" dxfId="50" priority="66">
      <formula>#REF!="Intitulé Lot"</formula>
    </cfRule>
  </conditionalFormatting>
  <conditionalFormatting sqref="L53:L58">
    <cfRule type="expression" dxfId="49" priority="70">
      <formula>#REF!="Intitulé Lot"</formula>
    </cfRule>
    <cfRule type="expression" dxfId="48" priority="71">
      <formula>#REF!="Sous Lot"</formula>
    </cfRule>
  </conditionalFormatting>
  <conditionalFormatting sqref="L59:L63">
    <cfRule type="expression" dxfId="46" priority="61">
      <formula>#REF!="Intitulé Lot"</formula>
    </cfRule>
    <cfRule type="expression" dxfId="47" priority="62">
      <formula>#REF!="Sous Lot"</formula>
    </cfRule>
  </conditionalFormatting>
  <conditionalFormatting sqref="L92:M94">
    <cfRule type="expression" dxfId="45" priority="23">
      <formula>#REF!="Sous Lot"</formula>
    </cfRule>
  </conditionalFormatting>
  <conditionalFormatting sqref="L154:L161">
    <cfRule type="expression" dxfId="44" priority="18">
      <formula>#REF!="Sous Lot"</formula>
    </cfRule>
  </conditionalFormatting>
  <conditionalFormatting sqref="L53:L54">
    <cfRule type="expression" dxfId="43" priority="63">
      <formula>#REF!="Sous Lot"</formula>
    </cfRule>
  </conditionalFormatting>
  <conditionalFormatting sqref="L61:L63">
    <cfRule type="expression" dxfId="42" priority="59">
      <formula>#REF!="Intitulé Lot"</formula>
    </cfRule>
  </conditionalFormatting>
  <conditionalFormatting sqref="L64">
    <cfRule type="expression" dxfId="41" priority="46">
      <formula>#REF!="Intitulé Lot"</formula>
    </cfRule>
  </conditionalFormatting>
  <conditionalFormatting sqref="L92:M94">
    <cfRule type="expression" dxfId="40" priority="24">
      <formula>#REF!="Intitulé Lot"</formula>
    </cfRule>
  </conditionalFormatting>
  <conditionalFormatting sqref="L72:L74">
    <cfRule type="expression" dxfId="39" priority="76">
      <formula>#REF!="Intitulé Lot"</formula>
    </cfRule>
  </conditionalFormatting>
  <conditionalFormatting sqref="L58:L60">
    <cfRule type="expression" dxfId="38" priority="57">
      <formula>#REF!="Intitulé Lot"</formula>
    </cfRule>
  </conditionalFormatting>
  <conditionalFormatting sqref="L81:L82">
    <cfRule type="expression" dxfId="36" priority="34">
      <formula>#REF!="Intitulé Lot"</formula>
    </cfRule>
    <cfRule type="expression" dxfId="37" priority="35">
      <formula>#REF!="Sous Lot"</formula>
    </cfRule>
  </conditionalFormatting>
  <conditionalFormatting sqref="L88">
    <cfRule type="expression" dxfId="34" priority="25">
      <formula>#REF!="Intitulé Lot"</formula>
    </cfRule>
    <cfRule type="expression" dxfId="35" priority="26">
      <formula>#REF!="Sous Lot"</formula>
    </cfRule>
  </conditionalFormatting>
  <conditionalFormatting sqref="L29:M30">
    <cfRule type="expression" dxfId="32" priority="77">
      <formula>#REF!="Intitulé Lot"</formula>
    </cfRule>
    <cfRule type="expression" dxfId="33" priority="78">
      <formula>#REF!="Sous Lot"</formula>
    </cfRule>
  </conditionalFormatting>
  <conditionalFormatting sqref="L59:L62">
    <cfRule type="expression" dxfId="31" priority="52">
      <formula>#REF!="Intitulé Lot"</formula>
    </cfRule>
  </conditionalFormatting>
  <conditionalFormatting sqref="L59">
    <cfRule type="expression" dxfId="30" priority="50">
      <formula>#REF!="Intitulé Lot"</formula>
    </cfRule>
    <cfRule type="expression" dxfId="29" priority="51">
      <formula>#REF!="Sous Lot"</formula>
    </cfRule>
  </conditionalFormatting>
  <conditionalFormatting sqref="L62">
    <cfRule type="expression" dxfId="28" priority="53">
      <formula>#REF!="Sous Lot"</formula>
    </cfRule>
  </conditionalFormatting>
  <conditionalFormatting sqref="L62:L63">
    <cfRule type="expression" dxfId="27" priority="54">
      <formula>#REF!="Intitulé Lot"</formula>
    </cfRule>
  </conditionalFormatting>
  <conditionalFormatting sqref="L68:L70">
    <cfRule type="expression" dxfId="26" priority="40">
      <formula>#REF!="Sous Lot"</formula>
    </cfRule>
  </conditionalFormatting>
  <conditionalFormatting sqref="L87:L89">
    <cfRule type="expression" dxfId="25" priority="27">
      <formula>#REF!="Sous Lot"</formula>
    </cfRule>
  </conditionalFormatting>
  <conditionalFormatting sqref="L139:L141">
    <cfRule type="expression" dxfId="24" priority="14">
      <formula>#REF!="Intitulé Lot"</formula>
    </cfRule>
  </conditionalFormatting>
  <conditionalFormatting sqref="L139:L141">
    <cfRule type="expression" dxfId="23" priority="13">
      <formula>#REF!="Sous Lot"</formula>
    </cfRule>
  </conditionalFormatting>
  <conditionalFormatting sqref="L154:L161">
    <cfRule type="expression" dxfId="22" priority="15">
      <formula>#REF!="Intitulé Lot"</formula>
    </cfRule>
  </conditionalFormatting>
  <conditionalFormatting sqref="L460:L462">
    <cfRule type="expression" dxfId="21" priority="9">
      <formula>#REF!="Sous Lot"</formula>
    </cfRule>
  </conditionalFormatting>
  <conditionalFormatting sqref="L461:L462">
    <cfRule type="expression" dxfId="20" priority="8">
      <formula>#REF!="Intitulé Lot"</formula>
    </cfRule>
  </conditionalFormatting>
  <conditionalFormatting sqref="L464:L467">
    <cfRule type="expression" dxfId="18" priority="11">
      <formula>#REF!="Intitulé Lot"</formula>
    </cfRule>
    <cfRule type="expression" dxfId="19" priority="12">
      <formula>#REF!="Sous Lot"</formula>
    </cfRule>
  </conditionalFormatting>
  <conditionalFormatting sqref="L471:L474">
    <cfRule type="expression" dxfId="17" priority="6">
      <formula>#REF!="Sous Lot"</formula>
    </cfRule>
  </conditionalFormatting>
  <conditionalFormatting sqref="L472:L474">
    <cfRule type="expression" dxfId="16" priority="5">
      <formula>#REF!="Intitulé Lot"</formula>
    </cfRule>
  </conditionalFormatting>
  <conditionalFormatting sqref="L483:L486">
    <cfRule type="expression" dxfId="14" priority="3">
      <formula>#REF!="Intitulé Lot"</formula>
    </cfRule>
    <cfRule type="expression" dxfId="15" priority="4">
      <formula>#REF!="Sous Lot"</formula>
    </cfRule>
  </conditionalFormatting>
  <conditionalFormatting sqref="L92:M94">
    <cfRule type="expression" dxfId="13" priority="19">
      <formula>#REF!="Sous Lot"</formula>
    </cfRule>
  </conditionalFormatting>
  <conditionalFormatting sqref="L63:L66">
    <cfRule type="expression" dxfId="12" priority="49">
      <formula>#REF!="Intitulé Lot"</formula>
    </cfRule>
  </conditionalFormatting>
  <conditionalFormatting sqref="L154">
    <cfRule type="expression" dxfId="11" priority="17">
      <formula>#REF!="Intitulé Lot"</formula>
    </cfRule>
  </conditionalFormatting>
  <conditionalFormatting sqref="L460">
    <cfRule type="expression" dxfId="10" priority="10">
      <formula>#REF!="Intitulé Lot"</formula>
    </cfRule>
  </conditionalFormatting>
  <conditionalFormatting sqref="L471">
    <cfRule type="expression" dxfId="9" priority="7">
      <formula>#REF!="Intitulé Lot"</formula>
    </cfRule>
  </conditionalFormatting>
  <conditionalFormatting sqref="L75">
    <cfRule type="expression" dxfId="8" priority="36">
      <formula>#REF!="Intitulé Lot"</formula>
    </cfRule>
  </conditionalFormatting>
  <conditionalFormatting sqref="L72:L75">
    <cfRule type="expression" dxfId="7" priority="37">
      <formula>#REF!="Sous Lot"</formula>
    </cfRule>
  </conditionalFormatting>
  <conditionalFormatting sqref="L53:L54">
    <cfRule type="expression" dxfId="6" priority="68">
      <formula>#REF!="Intitulé Lot"</formula>
    </cfRule>
  </conditionalFormatting>
  <conditionalFormatting sqref="J490:J499">
    <cfRule type="expression" dxfId="1" priority="1">
      <formula>#REF!="Sous Lot"</formula>
    </cfRule>
    <cfRule type="expression" dxfId="0" priority="2">
      <formula>#REF!="Intitulé Lot"</formula>
    </cfRule>
  </conditionalFormatting>
  <pageMargins left="0.78740157499999996" right="0.78740157499999996" top="0.984251969" bottom="0.984251969" header="0.4921259845" footer="0.4921259845"/>
  <pageSetup paperSize="9" scale="10" orientation="portrait" horizontalDpi="0" verticalDpi="0"/>
  <drawing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Feuilles de calcul</vt:lpstr>
      </vt:variant>
      <vt:variant>
        <vt:i4>1</vt:i4>
      </vt:variant>
    </vt:vector>
  </HeadingPairs>
  <TitlesOfParts>
    <vt:vector size="1" baseType="lpstr">
      <vt:lpstr>WOC#103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Utilisateur Microsoft Office</dc:creator>
  <cp:lastModifiedBy>Marion GUIGNARD</cp:lastModifiedBy>
  <cp:lastPrinted>2025-10-01T09:13:54Z</cp:lastPrinted>
  <dcterms:created xsi:type="dcterms:W3CDTF">2018-09-11T14:51:20Z</dcterms:created>
  <dcterms:modified xsi:type="dcterms:W3CDTF">2026-02-24T17:34:36Z</dcterms:modified>
</cp:coreProperties>
</file>