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5"/>
  <workbookPr defaultThemeVersion="166925"/>
  <mc:AlternateContent xmlns:mc="http://schemas.openxmlformats.org/markup-compatibility/2006">
    <mc:Choice Requires="x15">
      <x15ac:absPath xmlns:x15ac="http://schemas.microsoft.com/office/spreadsheetml/2010/11/ac" url="/Users/marionguignard/Bagherawines Dropbox/Bagherawines/Baghera/1 - VENTES/1-GENÈVE/C_ Wine o Clocks - Genève/2025/WOC#105 - Oct - Vega/"/>
    </mc:Choice>
  </mc:AlternateContent>
  <xr:revisionPtr revIDLastSave="0" documentId="13_ncr:1_{3A8EFFB6-1D78-074E-816B-1147649E89E9}" xr6:coauthVersionLast="47" xr6:coauthVersionMax="47" xr10:uidLastSave="{00000000-0000-0000-0000-000000000000}"/>
  <bookViews>
    <workbookView xWindow="0" yWindow="780" windowWidth="34200" windowHeight="19820" xr2:uid="{00000000-000D-0000-FFFF-FFFF00000000}"/>
  </bookViews>
  <sheets>
    <sheet name="WOC#103"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4" i="1" l="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alcChain>
</file>

<file path=xl/sharedStrings.xml><?xml version="1.0" encoding="utf-8"?>
<sst xmlns="http://schemas.openxmlformats.org/spreadsheetml/2006/main" count="1211" uniqueCount="327">
  <si>
    <t>Producer &amp; Appellation</t>
  </si>
  <si>
    <t>Vintage</t>
  </si>
  <si>
    <t>Format</t>
  </si>
  <si>
    <t>Condition</t>
  </si>
  <si>
    <t>Packing</t>
  </si>
  <si>
    <t xml:space="preserve">This document is provided as a courtesy. It does not replace the sale catalogue. The details contained here are not to be considered as contractual and may be amended at any time. Therefore we strongly recommend that you refer to the sale catalogue or contact Baghera Wines for any information regarding the lots and the sale conditions. </t>
  </si>
  <si>
    <t>Lot</t>
  </si>
  <si>
    <t>Quantity</t>
  </si>
  <si>
    <t>Bottle Number</t>
  </si>
  <si>
    <t>Special Feature</t>
  </si>
  <si>
    <t>Comment</t>
  </si>
  <si>
    <t>Low Estimate</t>
  </si>
  <si>
    <t>High Estimate</t>
  </si>
  <si>
    <t>VAT Mode</t>
  </si>
  <si>
    <t>(*)Under Swiss regime (duty-paid) at the Geneva FreePorts: Swiss VAT at a rate of 8,1% VAT will be charged on both hammer price and buyer's premium.</t>
  </si>
  <si>
    <t>Vega Sicilia, Unico - 1921</t>
  </si>
  <si>
    <t>Vega Sicilia, Unico - 1936</t>
  </si>
  <si>
    <t>Vega Sicilia, Unico - 1941</t>
  </si>
  <si>
    <t>Vega Sicilia, Unico - 1946</t>
  </si>
  <si>
    <t>Vega Sicilia, Unico - 1947</t>
  </si>
  <si>
    <t>Vega Sicilia, Unico - 1948</t>
  </si>
  <si>
    <t>Vega Sicilia, Unico - 1953</t>
  </si>
  <si>
    <t>Vega Sicilia, Unico (Released 1981) - 1953</t>
  </si>
  <si>
    <t>Vega Sicilia, Unico - 1956</t>
  </si>
  <si>
    <t>Vega Sicilia, Unico - 1957</t>
  </si>
  <si>
    <t>Vega Sicilia, Unico - 1958</t>
  </si>
  <si>
    <t>Vega Sicilia, Unico - 1959</t>
  </si>
  <si>
    <t>Vega Sicilia, Unico (Released 1982) - 1960</t>
  </si>
  <si>
    <t>Vega Sicilia, Unico (Released 1984) - 1960</t>
  </si>
  <si>
    <t>Vega Sicilia, Unico (Released 1985) - 1960</t>
  </si>
  <si>
    <t>Vega Sicilia, Unico (Released 1986) - 1960</t>
  </si>
  <si>
    <t>Vega Sicilia, Unico - 1962</t>
  </si>
  <si>
    <t>Vega Sicilia, Unico - 1964</t>
  </si>
  <si>
    <t>Vega Sicilia, Unico (Released 1981) - 1964</t>
  </si>
  <si>
    <t>Vega Sicilia, Unico - 1965</t>
  </si>
  <si>
    <t>Vega Sicilia, Unico (Released 1984) - 1965</t>
  </si>
  <si>
    <t>Vega Sicilia, Unico (Released 1985) - 1965</t>
  </si>
  <si>
    <t>Vega Sicilia, Unico (Released 1986) - 1965</t>
  </si>
  <si>
    <t>Vega Sicilia, Unico (Released 1987) - 1965</t>
  </si>
  <si>
    <t>Vega Sicilia, Unico - 1966</t>
  </si>
  <si>
    <t>Vega Sicilia, Unico (Released 1981) - 1966</t>
  </si>
  <si>
    <t>Vega Sicilia, Unico (Released 1982) - 1966</t>
  </si>
  <si>
    <t>Vega Sicilia, Unico - 1967</t>
  </si>
  <si>
    <t>Vega Sicilia, Unico (Released 1981) - 1967</t>
  </si>
  <si>
    <t>Vega Sicilia, Unico (Released 1982) - 1967</t>
  </si>
  <si>
    <t>Vega Sicilia, Unico - 1968</t>
  </si>
  <si>
    <t>Vega Sicilia Unico Reserva Especial Released 1991 &amp; inside vintages</t>
  </si>
  <si>
    <t>Vega Sicilia, Unico - 1970</t>
  </si>
  <si>
    <t>Vega Sicilia, Unico (Released 1984) - 1972</t>
  </si>
  <si>
    <t>Vega Sicilia, Unico Reserva Especial 68/70/72 (Released 1991) - NV</t>
  </si>
  <si>
    <t>Vega Sicilia, Unico (Released 1983) - 1969</t>
  </si>
  <si>
    <t>Vega Sicilia, Unico - 1972</t>
  </si>
  <si>
    <t>Vega Sicilia, Unico (Released 1985) - 1972</t>
  </si>
  <si>
    <t>Vega Sicilia, Unico (Released 1986) - 1973</t>
  </si>
  <si>
    <t>Vega Sicilia, Unico (Released 1987) - 1973</t>
  </si>
  <si>
    <t>Vega Sicilia, Unico (Released 1987) - 1976</t>
  </si>
  <si>
    <t>Vega Sicilia, Unico - 1976</t>
  </si>
  <si>
    <t>Vega Sicilia, Unico - 1985</t>
  </si>
  <si>
    <t>Vega Sicilia, Unico - 1987</t>
  </si>
  <si>
    <t>Vega Sicilia, Unico - 1989</t>
  </si>
  <si>
    <t>Vega Sicilia, Unico - 1991</t>
  </si>
  <si>
    <t>Vega Sicilia, Unico - 1995</t>
  </si>
  <si>
    <t>Vega Sicilia, Unico - 1999</t>
  </si>
  <si>
    <t>Vega Sicilia, Unico - 2003</t>
  </si>
  <si>
    <t>Vega Sicilia, Unico - 2006</t>
  </si>
  <si>
    <t>Vega Sicilia, Unico - 2009</t>
  </si>
  <si>
    <t>Vega Sicilia, Unico - 2012</t>
  </si>
  <si>
    <t>Vega Sicilia, Unico - 2013</t>
  </si>
  <si>
    <t>Vega Sicilia, Unico - 2014</t>
  </si>
  <si>
    <t>Vega Sicilia, Unico - 1960</t>
  </si>
  <si>
    <t>Vega Sicilia, Unico Reserva especial 91/94/99 (Released 2012) - NV</t>
  </si>
  <si>
    <t>Vega Sicilia, Unico Reserva especial 94/99/00 (Released 2013) - NV</t>
  </si>
  <si>
    <t>Vega Sicilia, Unico Reserva especial 03/04/06 (Released 2017) - NV</t>
  </si>
  <si>
    <t>Vega Sicilia, Unico Reserva especial 09/11/12 (Released 2023) - NV</t>
  </si>
  <si>
    <t>Vega Sicilia, Valbuena 5° - 2006</t>
  </si>
  <si>
    <t>Vega Sicilia, Valbuena 5° - 2007</t>
  </si>
  <si>
    <t>Vega Sicilia, Valbuena 5° - 2008</t>
  </si>
  <si>
    <t>Vega Sicilia, Valbuena 5° - 2010</t>
  </si>
  <si>
    <t>Various</t>
  </si>
  <si>
    <t>NV</t>
  </si>
  <si>
    <t>Bottle(s)</t>
  </si>
  <si>
    <t>Magnum(s)</t>
  </si>
  <si>
    <t>Creased and very slightly corroded capsule. Damp stained, torn and marked label. Level at upper-shoulder.</t>
  </si>
  <si>
    <t xml:space="preserve">Spanish tax slips over the capsules. Stained and marked label. Back label with year bottling information. </t>
  </si>
  <si>
    <t>Slightly creased capsule. Slightly depressed cork. Slightly stained, slightly nicked and slightly marked label. Level at top-shoulder.</t>
  </si>
  <si>
    <t>Slighy nicked and corroded capsule. Stained, marked and slightly nicked label. Level just below upper-shoulder.</t>
  </si>
  <si>
    <t xml:space="preserve">Creased and cutted capsule for inspection. Stained and marked label. Level at top shoulder. Back label with bottling year information. </t>
  </si>
  <si>
    <t xml:space="preserve">Corroded capsule. Stained and marked label. Level at upper-shoulder. Back label with bottling year information. </t>
  </si>
  <si>
    <t xml:space="preserve">Corroded capsule. Stained and marked label. Level at mid-shoulder. Back label with bottling year information. </t>
  </si>
  <si>
    <t>Corroded capsule. Stained and marked label. Level just below mid-shoulder. Back label with bottling year information.</t>
  </si>
  <si>
    <t>Slightly corroded and creased capsule. Slightly raised corck. Stained, marked and nicked label. Level into neck.</t>
  </si>
  <si>
    <t>Slightly creased capsule. Stained and marked label. Level into neck.</t>
  </si>
  <si>
    <t>Creased capsule. Badly stained and marked label. Level at base of neck.</t>
  </si>
  <si>
    <t xml:space="preserve">Corroded and creased capsule. Stained and marked label. Level at upper-shoulder. Back label with bottling information. </t>
  </si>
  <si>
    <t xml:space="preserve">Corroded and creased capsule. Stained, slightly nicked and marked label. Level at upper-shoulder. Back label with bottling information.  </t>
  </si>
  <si>
    <t xml:space="preserve">Very damaged and cutted capsule for inspection. Stained, marked and slightly torn label. Level at mid-shoulder. Back label with bottling information. </t>
  </si>
  <si>
    <t xml:space="preserve">Slightyl raised cork.  Slightly corroded and cutted capsule for inspection. Level at mid-shoulder. Damaged back label with bottling information. </t>
  </si>
  <si>
    <t>Slightly corroded capsule. Marked and stained label. Level at very top shoulder.</t>
  </si>
  <si>
    <t>Slightly corroded capsule. Marked, stained and nicked label. Level at top-shoulder.</t>
  </si>
  <si>
    <t>Slightly corroded capsule on top. Slightly creased label. Level at top-shoulder.</t>
  </si>
  <si>
    <t>Corroded capsule on top. Stained label. Level at top-shoulder.</t>
  </si>
  <si>
    <t>Damp-stained, creased, marked and slightly nicked label. Level at base of neck.</t>
  </si>
  <si>
    <t>Damp-stained, creased and marked label. Level at base of neck.</t>
  </si>
  <si>
    <t>Cutted capsule for inspection. Vintage printed in cork. Nicked, stained and marked label. Level at top-shoulder.</t>
  </si>
  <si>
    <t>Creased capsules. Stained, marked and nicked labels. Levels at base of neck.</t>
  </si>
  <si>
    <t>Creased capsules. Stained, marked and badly nicked labels. Levels at very top shoulder.</t>
  </si>
  <si>
    <t>Corroded and creased capsules. Stained, marked and nicked labels. Levels at very top shoulder.</t>
  </si>
  <si>
    <t>Corroded and creased capsules. Stained, marked and nicked labels. Levels at top shoulder.</t>
  </si>
  <si>
    <t>Corroded and creased capsules. Stained, marked and torn labels. Levels: one at top shoulder and one at upper shoulder.</t>
  </si>
  <si>
    <t>Creased capsule. Slightly marked label. Level at upper shoulder.</t>
  </si>
  <si>
    <t>Creased capsule. Stained and marked label. Level at top shoulder.</t>
  </si>
  <si>
    <t>Stained and marked labels. Levels at base of neck.</t>
  </si>
  <si>
    <t>One slightly corroded capsule. Glue-stained, marked and stained labels. Levels at very top shoulder.</t>
  </si>
  <si>
    <t>Two slightly scratched capsules. Very slightly marked labels. Levels into neck.</t>
  </si>
  <si>
    <t>One slightly scratched capsule. Very slightly marked labels. Levels into neck.</t>
  </si>
  <si>
    <t>Slightly scratched capsules. Very slightly marked labels. Levels into neck.</t>
  </si>
  <si>
    <t>Slightly scratched capsules. Slightly marked labels. Levels into neck.</t>
  </si>
  <si>
    <t>One slightly nicked capsule on top. Slightly stained labels. One slightly torn label. Levels into neck.</t>
  </si>
  <si>
    <t>Slightly stained labels. Levels into neck.</t>
  </si>
  <si>
    <t>Slightly stained and marked labels. Levels into neck.</t>
  </si>
  <si>
    <t>One depressed cork. Very good appearance. Levels at very top shoulder.</t>
  </si>
  <si>
    <t>Very good appearance. Level into neck.</t>
  </si>
  <si>
    <t>Damp-stained, nicked and marked label. Level at top shoulder.</t>
  </si>
  <si>
    <t>Corroded capsule. Level at top shoulder.</t>
  </si>
  <si>
    <t>Slightly corroded capsule. Marked and damp-stained label. Level at very top shoulder.</t>
  </si>
  <si>
    <t>Corroded capsule. Marked and damp-stained label. Level at very top shoulder.</t>
  </si>
  <si>
    <t>Cutted capsule for inspection. Very good appearance. Level at top shoulder.</t>
  </si>
  <si>
    <t>Slightly corroded capsule and cutted for inspection. Marked and damp-stained label. Level at very top shoulder.</t>
  </si>
  <si>
    <t>Corroded capsule. Stained, damp-stained and nicked label. Level at upper-shoulder.</t>
  </si>
  <si>
    <t>Slightly corroded capsules. Damp-stained and marked labels. Levels: two into neck and one at very top shoulder.</t>
  </si>
  <si>
    <t>Slightly corroded capsules. Damp-stained and marked labels. Levels: one at base of neck and one at very top shoulder.</t>
  </si>
  <si>
    <t>Corroded and scratched capsule. Damp-stained, stained and nicked label. Level at very top shoulder.</t>
  </si>
  <si>
    <t>Slightly corroded capsule. Very damp-stained label. Level at very top shoulder.</t>
  </si>
  <si>
    <t>Slightly stained labels. Levels at base of neck.</t>
  </si>
  <si>
    <t>One very damp-stained, stained and nicked label. Levels: one into neck and one at very top shoulder.</t>
  </si>
  <si>
    <t>One corroded capsule on top. Stained and nicked labels. Levels at top shoulder.</t>
  </si>
  <si>
    <t>Stained and marked label. Level at very top shoulder.</t>
  </si>
  <si>
    <t>Slightly corroded capsules. Slightly marked labels. Levels: one at base of neck and one at very top shoulder.</t>
  </si>
  <si>
    <t>Corroded capsule. Remains of foil over the label. Damp-stained label. Level at very top shoulder.</t>
  </si>
  <si>
    <t>Slightly corroded capsule. Damp-stained and stained label. Level at very top shoulder.</t>
  </si>
  <si>
    <t>Slightly corroded capsule. Damp-stained, torn and stained label. Level at top shoulder.</t>
  </si>
  <si>
    <t>Slightly corroded and slightly nicked capsule on top. Damp-stained and stained label. Level at top shoulder.</t>
  </si>
  <si>
    <t>Slightly corroded capsule. Damp-stained and stained label. Level into neck.</t>
  </si>
  <si>
    <t>Slightly corroded capsule. Marked and stained label. Level at top shoulder.</t>
  </si>
  <si>
    <t>Corroded capsule. Damp-stained and marked label. Level at top shoulder.</t>
  </si>
  <si>
    <t>Very corroded capsule. Slightly marked label. Level at top shoulder.</t>
  </si>
  <si>
    <t>Corroded capsules. One remains of foil over the label. One damp-stained label. Marked labels. Levels: one into neck and one at base of neck.</t>
  </si>
  <si>
    <t>Corroded capsules. Slightly marked labels. Levels: one at very top shoulder and one top shoulder.</t>
  </si>
  <si>
    <t>Corroded capsules. Slightly stained and slightly torn labels. Levels at very top shoulder.</t>
  </si>
  <si>
    <t>Corroded capsules. Stained and marked labels. Levels at base of neck.</t>
  </si>
  <si>
    <t>Marked and stained label. Level at top shoulder.</t>
  </si>
  <si>
    <t>Very good appearance. Level at top shoulder.</t>
  </si>
  <si>
    <t>Creased capsule. Very slightly marked label. Level at top shoulder.</t>
  </si>
  <si>
    <t>Very slightly torn and very slightly marked label. Level at top shoulder.</t>
  </si>
  <si>
    <t>Glue-stained and marked label. Level at very top shoulder.</t>
  </si>
  <si>
    <t>Scratched capsule. Damp-stained and marked label. Level at very top shoulder.</t>
  </si>
  <si>
    <t>Slightly corroded capsule. Creased and marked label. Level at very top shoulder.</t>
  </si>
  <si>
    <t>Stained and marked label. Level at top shoulder.</t>
  </si>
  <si>
    <t>Slightly corroded capsule. Badly nicked and bin-soiled label. Level into neck.</t>
  </si>
  <si>
    <t>Slightly depressed cork. Damp-stained and marked label. Level at very top shoulder</t>
  </si>
  <si>
    <t>Slightly corroded capsule. Badly nicked and marked label. Level at base of neck.</t>
  </si>
  <si>
    <t>Corroded capsule. Badly stained and marked label. Level at base of neck.</t>
  </si>
  <si>
    <t>Marked label. Level at base of neck.</t>
  </si>
  <si>
    <t>Slightly corroded capsule. Marked label. Level at base of neck.</t>
  </si>
  <si>
    <t>Damp-stained and marked label. Level at very top shoulder.</t>
  </si>
  <si>
    <t>Slightly corroded capsule. Stained and marked label. Level at base of neck.</t>
  </si>
  <si>
    <t>Slightly corroded capsule. Slightly depressed cork. Stained and marked label. Level at top shoulder.</t>
  </si>
  <si>
    <t>Very good appearance. Level at very top shoulder.</t>
  </si>
  <si>
    <t>Slightly corroded capsules. Slightly nicked and slightly marked labels. Levels: one into neck, one base of neck and one at top shoulder.</t>
  </si>
  <si>
    <t>Slightly marked label. Level at base of neck.</t>
  </si>
  <si>
    <t>Slightly torn and slightly marked label. Level at top shoulder.</t>
  </si>
  <si>
    <t>Slightly marked, slightly nicked and slightly stained label. Level into neck.</t>
  </si>
  <si>
    <t>Damp-stained and marked label. Level into neck.</t>
  </si>
  <si>
    <t>Stained and marked label. Level into neck.</t>
  </si>
  <si>
    <t>Very good appearance. Levels into neck.</t>
  </si>
  <si>
    <t>Slightly marked labels. Levels into neck.</t>
  </si>
  <si>
    <t>Very good appearance. Level at base of neck.</t>
  </si>
  <si>
    <t>Bottle N°000595 of 4560</t>
  </si>
  <si>
    <t>Bottle N°10650 of 14840</t>
  </si>
  <si>
    <t>Bottle N°12280 of 14840</t>
  </si>
  <si>
    <t>Bottle N°001660 of 8265</t>
  </si>
  <si>
    <t>Bottle N°001562 of 8265</t>
  </si>
  <si>
    <t>Bottle N°001572 of 8265</t>
  </si>
  <si>
    <t>Bottle N°001534 of 8265</t>
  </si>
  <si>
    <t>Bottle N°002206 of 13620</t>
  </si>
  <si>
    <t>Bottle N°002204 of 13620</t>
  </si>
  <si>
    <t>Bottle N°002205 of 13620</t>
  </si>
  <si>
    <t>Bottle N°002203 of 13620</t>
  </si>
  <si>
    <t>Bottle N°001006 of 1710</t>
  </si>
  <si>
    <t>Bottle N°001093 of 1710</t>
  </si>
  <si>
    <t>Bottle N°001100 of 1710</t>
  </si>
  <si>
    <t>Bottle N°1052 of 1710</t>
  </si>
  <si>
    <t>Bottle N°05673 of 32000</t>
  </si>
  <si>
    <t>Bottle N°05695 of 32000</t>
  </si>
  <si>
    <t>Bottle N°23080 of 32000</t>
  </si>
  <si>
    <t>Bottle N°19116 of 32000</t>
  </si>
  <si>
    <t>Bottle N°26027 of 32000</t>
  </si>
  <si>
    <t>Bottle N°26026 of 32000</t>
  </si>
  <si>
    <t>Bottle N°26031 of 32000</t>
  </si>
  <si>
    <t>Bottle N°003930 of 17000</t>
  </si>
  <si>
    <t>Bottles N°19381 &amp; 19659 of 25500</t>
  </si>
  <si>
    <t>Bottles N° ilisible</t>
  </si>
  <si>
    <t>Bottles N° 19398 &amp; 13256 of 25500</t>
  </si>
  <si>
    <t>Bottles N°19384 &amp; 19542 of 25500</t>
  </si>
  <si>
    <t>Bottles N°13233 &amp; 11403 of 25500</t>
  </si>
  <si>
    <t>Bottle N°15501 of 22180</t>
  </si>
  <si>
    <t>Bottle N°18603 of 30800</t>
  </si>
  <si>
    <t>Bottles N°09342 &amp; 09284 of 63000</t>
  </si>
  <si>
    <t>Bottless N°04931 &amp; 04942 of 63000</t>
  </si>
  <si>
    <t>Bottles N°39306, 39302 &amp; 39301 of 63000</t>
  </si>
  <si>
    <t>Bottles N°39299, 39298 &amp; 39999 of 63000</t>
  </si>
  <si>
    <t>Bottles N°39308, 39309 &amp; 39310 of 63000</t>
  </si>
  <si>
    <t>Bottles N°39735, 39811 &amp; 39493 of 63000</t>
  </si>
  <si>
    <t>Bottles N°48692, 48694 &amp; 48698 of 63000</t>
  </si>
  <si>
    <t>Bottles N°41121, 41102, 41123, 41036, 41035 &amp; 41039 of 63000</t>
  </si>
  <si>
    <t>Bottles N°41119, 41115, 41113, 48686, 41046 &amp; 41041 of 63000</t>
  </si>
  <si>
    <t>Bottles N°51544, 51546, 51550 &amp; 51551 of 63000</t>
  </si>
  <si>
    <t>Bottle N°00026 of 87600</t>
  </si>
  <si>
    <t>Bottle N°01986 of 87600</t>
  </si>
  <si>
    <t>Bottle N°23602 of 87600</t>
  </si>
  <si>
    <t>Bottle N°54311 of 87600</t>
  </si>
  <si>
    <t>Bottle n°51402 of 96000</t>
  </si>
  <si>
    <t>Bottle n°51399 of 96000</t>
  </si>
  <si>
    <t>Bottle n°46913 of 96000</t>
  </si>
  <si>
    <t>Bottle N°33053 of 96000</t>
  </si>
  <si>
    <t>Bottle n°51447 of 96000</t>
  </si>
  <si>
    <t>Bottle N°63813 of 96000</t>
  </si>
  <si>
    <t>Bottels N°70128 &amp; 70124 of 96000</t>
  </si>
  <si>
    <t>Bottles N°70141 &amp; 70137 of 96000</t>
  </si>
  <si>
    <t>Bottle N°00942 of 91000</t>
  </si>
  <si>
    <t>Bottle N°02927 of 91000</t>
  </si>
  <si>
    <t>Bottles N°40878 &amp; 40968 of 91000</t>
  </si>
  <si>
    <t>Bottles N°54068 &amp; 40998 of 91000</t>
  </si>
  <si>
    <t>Bottles N°52881 &amp; 52882 of 91000</t>
  </si>
  <si>
    <t>Bottle N°68788 of 91000</t>
  </si>
  <si>
    <t>Bottles N°77657 &amp; 77658 of 91000</t>
  </si>
  <si>
    <t>Bottles N°77659 &amp; 77660 of 91000</t>
  </si>
  <si>
    <t>Bottle N°58548 of 96000</t>
  </si>
  <si>
    <t>Bottle N°51856 of 96000</t>
  </si>
  <si>
    <t>Bottle N°51858 of 96000</t>
  </si>
  <si>
    <t>Bottle N°46346 of 96000</t>
  </si>
  <si>
    <t>Bottle N°42267 of 96000</t>
  </si>
  <si>
    <t>Bottle N°33579 of 96000</t>
  </si>
  <si>
    <t>Bottle N°68690 of 96000</t>
  </si>
  <si>
    <t>Bottle N°95661 of 96000</t>
  </si>
  <si>
    <t>Bottle N°45741 of 98500</t>
  </si>
  <si>
    <t>Bottle N°457412 of 98500</t>
  </si>
  <si>
    <t>Bottles N°67028 &amp; 63680 of 98500</t>
  </si>
  <si>
    <t>Bottles N°67019 &amp; 67066 of 98500</t>
  </si>
  <si>
    <t>Bottles N°91686 &amp; 91685 of 98500</t>
  </si>
  <si>
    <t>Bottles N°78160 &amp; 84301 of 98500</t>
  </si>
  <si>
    <t>Bottle N°38150 of 45300</t>
  </si>
  <si>
    <t>Bottle N°10128 of 45300</t>
  </si>
  <si>
    <t>Bottle N°27026 of 45300</t>
  </si>
  <si>
    <t>Bottle N°44015 of 45300</t>
  </si>
  <si>
    <t>Bottle N°08538 of 45300</t>
  </si>
  <si>
    <t>Bottle N°78479 of 94500</t>
  </si>
  <si>
    <t>Bottle N°26157 of 66500</t>
  </si>
  <si>
    <t>Bottle N°07327 of 13080</t>
  </si>
  <si>
    <t>Bottle N°02068 of 42000</t>
  </si>
  <si>
    <t>Bottle N°27123 of 94500</t>
  </si>
  <si>
    <t>Bottle N°ilisible</t>
  </si>
  <si>
    <t>Bottle N°29057 of 66500</t>
  </si>
  <si>
    <t>Bottle N°34394 of 66500</t>
  </si>
  <si>
    <t>Bottle N°43891 of 66500</t>
  </si>
  <si>
    <t>Bottle N°01532 of 90000</t>
  </si>
  <si>
    <t>Bottle N°35582 of 90000</t>
  </si>
  <si>
    <t>Bottle N°44545 of 90000</t>
  </si>
  <si>
    <t>Bottle N°35573 of 90000</t>
  </si>
  <si>
    <t>Bottle N°42724 of 90000</t>
  </si>
  <si>
    <t>Bottle N°05630 of 37000</t>
  </si>
  <si>
    <t>Bottle N°21617 of 37000</t>
  </si>
  <si>
    <t>Bottle N°05617 of 37000</t>
  </si>
  <si>
    <t>Bottle N°29016 of 37000</t>
  </si>
  <si>
    <t>Bottles N°09388, 09379 &amp; 09383 of 37000</t>
  </si>
  <si>
    <t>Bottle N°51145 of 60750</t>
  </si>
  <si>
    <t>Bottle N°50962 of 60750</t>
  </si>
  <si>
    <t>Bottle N°058088 of 79240</t>
  </si>
  <si>
    <t>Bottle N°077593 of 105860</t>
  </si>
  <si>
    <t>Bottle N°081491 of 105860</t>
  </si>
  <si>
    <t>Bottle N°089123 of 98098</t>
  </si>
  <si>
    <t>Bottles N° from 070526 to 070531 of 88340</t>
  </si>
  <si>
    <t>Bottles N°028787, 028788 &amp; 028789 of 96159</t>
  </si>
  <si>
    <t>Bottles N°069148, 069146 &amp; 069147 of 76500</t>
  </si>
  <si>
    <t>Bottles N°069181, 069180 &amp; 069179 of 076050</t>
  </si>
  <si>
    <t>Bottles N°069156 &amp; 069157 of 76050</t>
  </si>
  <si>
    <t>Bottles N° from 83227 to 83232 of 93993</t>
  </si>
  <si>
    <t>Bottles N°30466, 30467 &amp; 30468 of 74274</t>
  </si>
  <si>
    <t>Bottles N°30457, 30458 &amp; 30459 of 74274</t>
  </si>
  <si>
    <t>Bottles N°30469, 30470 &amp; 30471 of 74274</t>
  </si>
  <si>
    <t>Bottle N°056395 of 88188</t>
  </si>
  <si>
    <t>Bottle N°036034, 036035 &amp; 036036 of76476</t>
  </si>
  <si>
    <t>Bottles N°020935, 020936 &amp; 020937 of 104604</t>
  </si>
  <si>
    <t>Bottle N°00279 of 2000</t>
  </si>
  <si>
    <t>Bottle N°00280 of 2000</t>
  </si>
  <si>
    <t>Bottle N°01626 of 2200</t>
  </si>
  <si>
    <t>Bottle N°01333 of 1500</t>
  </si>
  <si>
    <t>Bottles N° from 15121 to 15125 of 15522</t>
  </si>
  <si>
    <t>Bottles N°014515, 014516 &amp; 014517 of 15594</t>
  </si>
  <si>
    <t>Bottles N°014473, 014474 &amp; 014475 of 15594</t>
  </si>
  <si>
    <t>Bottles N°5704, 5705 &amp; 5706 of 17117</t>
  </si>
  <si>
    <t>Bottles N°5668, 5669 &amp; 5669 of 17117</t>
  </si>
  <si>
    <t>Bottles N°5677, 5678 &amp; 5679 of 17117</t>
  </si>
  <si>
    <t>Bottles N°5662, 5663 &amp; 5663 of 17117</t>
  </si>
  <si>
    <t>Bottles N°007387, 007388 &amp; 007389 of 18318</t>
  </si>
  <si>
    <t>Bottles N°007381, 007382 &amp; 007383 of 18318</t>
  </si>
  <si>
    <t>Bottles N°147668 to 147670 of 178322</t>
  </si>
  <si>
    <t>Bottles N°147677 to 147679 of 178322</t>
  </si>
  <si>
    <t>Bottles N°147662 to 147664 of 178322</t>
  </si>
  <si>
    <t>Bottles N°147665 to 147667 of 178322</t>
  </si>
  <si>
    <t>Bottles N°147674 to 147676 of 178322</t>
  </si>
  <si>
    <t>Bottles N°72389 to 72391 of 177194</t>
  </si>
  <si>
    <t>Bottles N°72518 to 72520 of 177194</t>
  </si>
  <si>
    <t>Bottles N°110972 to 110974 of 177194</t>
  </si>
  <si>
    <t>Bottles N°77737 to 77739 of 179295</t>
  </si>
  <si>
    <t>Bottles N°36940 to 36942 of 178978</t>
  </si>
  <si>
    <t>Bottles N°36979 to 36981 of 178978</t>
  </si>
  <si>
    <t>Bottles N°35008 to 35010 of 178978</t>
  </si>
  <si>
    <t>In bond</t>
  </si>
  <si>
    <t>Provenance: Spanish collector who purchased directly from Bodegas Vega Sicilia. Wines stored in a very well preserved wine cellar.</t>
  </si>
  <si>
    <t>Upon request, our team can provide with additional pictures.</t>
  </si>
  <si>
    <t>Neutral carton(s)</t>
  </si>
  <si>
    <t>Original wooden case(s)</t>
  </si>
  <si>
    <t>Original wooden case(s) with slightly damaged lid</t>
  </si>
  <si>
    <t>Slightly damaged original wooden case(s)</t>
  </si>
  <si>
    <t>Original wooden case(s) no lid</t>
  </si>
  <si>
    <t>2 original wodden cases of 3 bottles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</si>
</sst>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b/>
      <sz val="10"/>
      <color rgb="FF000000"/>
      <name val="Helvetica Neue"/>
      <family val="2"/>
    </font>
    <font>
      <sz val="14"/>
      <color theme="1"/>
      <name val="Helvetica Neue"/>
      <family val="2"/>
    </font>
    <font>
      <sz val="14"/>
      <color indexed="8"/>
      <name val="Helvetica Neue"/>
      <family val="2"/>
    </font>
    <font>
      <sz val="16"/>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theme="4" tint="0.59999389629810485"/>
        <bgColor indexed="64"/>
      </patternFill>
    </fill>
    <fill>
      <patternFill patternType="solid">
        <fgColor theme="2"/>
        <bgColor indexed="64"/>
      </patternFill>
    </fill>
    <fill>
      <patternFill patternType="solid">
        <fgColor theme="0"/>
        <bgColor indexed="64"/>
      </patternFill>
    </fill>
    <fill>
      <patternFill patternType="solid">
        <fgColor theme="0" tint="-0.34998626667073579"/>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rgb="FFFF0000"/>
      </left>
      <right style="thin">
        <color rgb="FF00FF00"/>
      </right>
      <top style="thin">
        <color rgb="FFFF0000"/>
      </top>
      <bottom style="thin">
        <color rgb="FFFF0000"/>
      </bottom>
      <diagonal/>
    </border>
    <border>
      <left style="thin">
        <color indexed="64"/>
      </left>
      <right style="thin">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right style="thin">
        <color auto="1"/>
      </right>
      <top style="thin">
        <color auto="1"/>
      </top>
      <bottom style="thin">
        <color auto="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3">
    <xf numFmtId="0" fontId="0" fillId="0" borderId="0" xfId="0"/>
    <xf numFmtId="0" fontId="0" fillId="33" borderId="0" xfId="0" applyFill="1"/>
    <xf numFmtId="0" fontId="0" fillId="0" borderId="10" xfId="0" applyBorder="1"/>
    <xf numFmtId="0" fontId="0" fillId="0" borderId="0" xfId="0" applyAlignment="1">
      <alignment horizontal="center"/>
    </xf>
    <xf numFmtId="0" fontId="18" fillId="34" borderId="19" xfId="0" applyFont="1" applyFill="1" applyBorder="1" applyAlignment="1">
      <alignment horizontal="center" vertical="center"/>
    </xf>
    <xf numFmtId="0" fontId="18" fillId="34" borderId="21" xfId="0" applyFont="1" applyFill="1" applyBorder="1" applyAlignment="1">
      <alignment horizontal="center" vertical="center"/>
    </xf>
    <xf numFmtId="0" fontId="19" fillId="36" borderId="20" xfId="0" applyFont="1" applyFill="1" applyBorder="1" applyAlignment="1">
      <alignment horizontal="left" vertical="center"/>
    </xf>
    <xf numFmtId="0" fontId="19" fillId="35" borderId="20" xfId="0" applyFont="1" applyFill="1" applyBorder="1" applyAlignment="1">
      <alignment horizontal="center" vertical="center"/>
    </xf>
    <xf numFmtId="0" fontId="21" fillId="0" borderId="0" xfId="0" applyFont="1" applyAlignment="1">
      <alignment horizontal="center"/>
    </xf>
    <xf numFmtId="0" fontId="21" fillId="0" borderId="0" xfId="0" applyFont="1"/>
    <xf numFmtId="0" fontId="20" fillId="36" borderId="20" xfId="0" applyFont="1" applyFill="1" applyBorder="1" applyAlignment="1">
      <alignment horizontal="center" vertical="center"/>
    </xf>
    <xf numFmtId="0" fontId="19" fillId="0" borderId="20" xfId="0" applyFont="1" applyBorder="1" applyAlignment="1">
      <alignment horizontal="center" vertical="center"/>
    </xf>
    <xf numFmtId="0" fontId="19" fillId="37" borderId="20" xfId="0" applyFont="1" applyFill="1" applyBorder="1" applyAlignment="1">
      <alignment horizontal="center" vertical="center"/>
    </xf>
    <xf numFmtId="0" fontId="19" fillId="37" borderId="20" xfId="0" applyFont="1" applyFill="1" applyBorder="1" applyAlignment="1">
      <alignment horizontal="left" vertical="center"/>
    </xf>
    <xf numFmtId="0" fontId="20" fillId="37" borderId="20" xfId="0" applyFont="1" applyFill="1" applyBorder="1" applyAlignment="1">
      <alignment horizontal="center" vertical="center"/>
    </xf>
    <xf numFmtId="0" fontId="19" fillId="35" borderId="20" xfId="0" applyFont="1" applyFill="1" applyBorder="1" applyAlignment="1">
      <alignment horizontal="left" vertical="center"/>
    </xf>
    <xf numFmtId="0" fontId="20" fillId="35" borderId="20" xfId="0" applyFont="1" applyFill="1" applyBorder="1" applyAlignment="1">
      <alignment horizontal="center" vertical="center"/>
    </xf>
    <xf numFmtId="0" fontId="19" fillId="0" borderId="20" xfId="0" applyFont="1" applyBorder="1" applyAlignment="1">
      <alignment horizontal="left" vertical="center"/>
    </xf>
    <xf numFmtId="0" fontId="20" fillId="0" borderId="20" xfId="0" applyFont="1" applyBorder="1" applyAlignment="1">
      <alignment horizontal="center" vertical="center"/>
    </xf>
    <xf numFmtId="0" fontId="19" fillId="0" borderId="20" xfId="0" applyFont="1" applyBorder="1"/>
    <xf numFmtId="0" fontId="19" fillId="37" borderId="20" xfId="0" applyFont="1" applyFill="1" applyBorder="1"/>
    <xf numFmtId="0" fontId="19" fillId="35" borderId="20" xfId="0" applyFont="1" applyFill="1" applyBorder="1"/>
    <xf numFmtId="0" fontId="20" fillId="0" borderId="22" xfId="0" applyFont="1" applyBorder="1" applyAlignment="1">
      <alignment horizontal="center" vertical="center"/>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18"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6" xfId="0" applyBorder="1" applyAlignment="1">
      <alignment horizontal="center" vertical="center" wrapText="1"/>
    </xf>
    <xf numFmtId="0" fontId="0" fillId="0" borderId="0" xfId="0" applyFill="1"/>
  </cellXfs>
  <cellStyles count="42">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Neutre" xfId="8" builtinId="28" customBuiltin="1"/>
    <cellStyle name="Normal" xfId="0" builtinId="0"/>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16">
    <dxf>
      <font>
        <b val="0"/>
        <i val="0"/>
        <strike val="0"/>
        <condense val="0"/>
        <extend val="0"/>
        <outline val="0"/>
        <shadow val="0"/>
        <u val="none"/>
        <vertAlign val="baseline"/>
        <sz val="14"/>
        <color rgb="FF000000"/>
        <name val="Helvetica Neue"/>
        <family val="2"/>
        <scheme val="none"/>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Helvetica Neue"/>
        <family val="2"/>
        <scheme val="none"/>
      </font>
      <numFmt numFmtId="164" formatCode="_-* #,##0.00\ [$CHF-100C]_-;\-* #,##0.00\ [$CHF-100C]_-;_-* &quot;-&quot;??\ [$CHF-100C]_-;_-@_-"/>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indexed="8"/>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z val="14"/>
        <color indexed="8"/>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indexed="8"/>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4"/>
        <name val="Helvetica Neue"/>
        <family val="2"/>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Helvetica Neue"/>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indexed="8"/>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rgb="FF000000"/>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Helvetica Neue"/>
        <family val="2"/>
        <scheme val="none"/>
      </font>
      <fill>
        <patternFill patternType="none">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Helvetica Neue"/>
        <family val="2"/>
        <scheme val="none"/>
      </font>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medium">
          <color indexed="64"/>
        </left>
        <right style="medium">
          <color indexed="64"/>
        </right>
        <top style="medium">
          <color indexed="64"/>
        </top>
        <bottom style="medium">
          <color indexed="64"/>
        </bottom>
      </border>
    </dxf>
    <dxf>
      <fill>
        <patternFill patternType="none">
          <fgColor indexed="64"/>
          <bgColor auto="1"/>
        </patternFill>
      </fill>
    </dxf>
    <dxf>
      <font>
        <b val="0"/>
        <i val="0"/>
        <strike val="0"/>
        <condense val="0"/>
        <extend val="0"/>
        <outline val="0"/>
        <shadow val="0"/>
        <u val="none"/>
        <vertAlign val="baseline"/>
        <sz val="16"/>
        <color theme="1"/>
        <name val="Calibri"/>
        <family val="2"/>
        <scheme val="minor"/>
      </font>
      <fill>
        <patternFill patternType="solid">
          <fgColor indexed="64"/>
          <bgColor theme="4" tint="0.59999389629810485"/>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845885</xdr:colOff>
      <xdr:row>0</xdr:row>
      <xdr:rowOff>114300</xdr:rowOff>
    </xdr:from>
    <xdr:to>
      <xdr:col>5</xdr:col>
      <xdr:colOff>6674407</xdr:colOff>
      <xdr:row>3</xdr:row>
      <xdr:rowOff>165100</xdr:rowOff>
    </xdr:to>
    <xdr:pic>
      <xdr:nvPicPr>
        <xdr:cNvPr id="3" name="Image 2">
          <a:extLst>
            <a:ext uri="{FF2B5EF4-FFF2-40B4-BE49-F238E27FC236}">
              <a16:creationId xmlns:a16="http://schemas.microsoft.com/office/drawing/2014/main" id="{E8A1B737-7762-3C4E-AAF8-5A74433AB2E8}"/>
            </a:ext>
          </a:extLst>
        </xdr:cNvPr>
        <xdr:cNvPicPr>
          <a:picLocks noChangeAspect="1"/>
        </xdr:cNvPicPr>
      </xdr:nvPicPr>
      <xdr:blipFill>
        <a:blip xmlns:r="http://schemas.openxmlformats.org/officeDocument/2006/relationships" r:embed="rId1"/>
        <a:stretch>
          <a:fillRect/>
        </a:stretch>
      </xdr:blipFill>
      <xdr:spPr>
        <a:xfrm>
          <a:off x="11336085" y="114300"/>
          <a:ext cx="5829946" cy="12319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8B1354-6070-2E4E-A8B7-E0622D47CD8D}" name="Tableau1" displayName="Tableau1" ref="A13:M162" totalsRowShown="0" headerRowDxfId="15" dataDxfId="14" tableBorderDxfId="13">
  <autoFilter ref="A13:M162" xr:uid="{0E1F0170-941F-F14C-8E0B-1F5900FEA37C}"/>
  <tableColumns count="13">
    <tableColumn id="1" xr3:uid="{BFE63EAD-C7F0-AC49-A4E6-B8C0892A9046}" name="Lot" dataDxfId="12"/>
    <tableColumn id="3" xr3:uid="{3193EEDC-1893-B348-BF0B-80B9EB187B42}" name="Producer &amp; Appellation" dataDxfId="11"/>
    <tableColumn id="4" xr3:uid="{3180FDB4-70A0-8E48-9097-275BF8CA7639}" name="Vintage" dataDxfId="10"/>
    <tableColumn id="5" xr3:uid="{924F8A6D-3273-B542-BAB6-4681F41B3B24}" name="Quantity" dataDxfId="9"/>
    <tableColumn id="6" xr3:uid="{4EC29827-F0D2-0D4B-ACF3-DAE34A424D32}" name="Format" dataDxfId="8"/>
    <tableColumn id="7" xr3:uid="{FB7FF42E-B401-7842-9767-6714CC01EEDC}" name="Condition" dataDxfId="7"/>
    <tableColumn id="8" xr3:uid="{BC1905A2-084A-C440-805D-4A78FC472B76}" name="Bottle Number" dataDxfId="6"/>
    <tableColumn id="9" xr3:uid="{C9DD8666-7A09-4348-8973-820E8628E256}" name="VAT Mode" dataDxfId="5"/>
    <tableColumn id="10" xr3:uid="{989FB436-E80D-3741-929D-EF4CC7E38E5F}" name="Special Feature" dataDxfId="4"/>
    <tableColumn id="11" xr3:uid="{39E938E3-85E6-5E47-A50F-7E5AFD3A4EDD}" name="Comment" dataDxfId="3"/>
    <tableColumn id="12" xr3:uid="{95FDA26B-3DCD-C940-9769-FBEFD9AC9D4A}" name="Packing" dataDxfId="2"/>
    <tableColumn id="13" xr3:uid="{40718261-F481-1149-BDDF-8DA8EA92B9AB}" name="Low Estimate" dataDxfId="1"/>
    <tableColumn id="14" xr3:uid="{3D1330B8-C0F9-274D-940E-0EF34247D666}" name="High Estimate" dataDxfId="0">
      <calculatedColumnFormula>L14*2</calculatedColumnFormula>
    </tableColumn>
  </tableColumns>
  <tableStyleInfo name="TableStyleLight11"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7:PW163"/>
  <sheetViews>
    <sheetView tabSelected="1" zoomScale="56" zoomScaleNormal="100" workbookViewId="0">
      <selection activeCell="F83" sqref="F83"/>
    </sheetView>
  </sheetViews>
  <sheetFormatPr baseColWidth="10" defaultRowHeight="31" customHeight="1" x14ac:dyDescent="0.2"/>
  <cols>
    <col min="1" max="1" width="9.33203125" style="3" bestFit="1" customWidth="1"/>
    <col min="2" max="2" width="100" customWidth="1"/>
    <col min="3" max="3" width="14.83203125" style="3" customWidth="1"/>
    <col min="4" max="4" width="16.33203125" style="3" customWidth="1"/>
    <col min="5" max="5" width="14.33203125" customWidth="1"/>
    <col min="6" max="6" width="168.83203125" customWidth="1"/>
    <col min="7" max="7" width="84" customWidth="1"/>
    <col min="8" max="8" width="28.6640625" customWidth="1"/>
    <col min="9" max="9" width="157.1640625" customWidth="1"/>
    <col min="10" max="10" width="71.83203125" customWidth="1"/>
    <col min="11" max="11" width="46.5" customWidth="1"/>
    <col min="12" max="12" width="23.83203125" bestFit="1" customWidth="1"/>
    <col min="13" max="13" width="25.33203125" bestFit="1" customWidth="1"/>
    <col min="14" max="14" width="73.5" customWidth="1"/>
  </cols>
  <sheetData>
    <row r="7" spans="1:439" ht="31" customHeight="1" thickBot="1" x14ac:dyDescent="0.25"/>
    <row r="8" spans="1:439" ht="31" customHeight="1" x14ac:dyDescent="0.2">
      <c r="A8" s="23" t="s">
        <v>5</v>
      </c>
      <c r="B8" s="24"/>
      <c r="C8" s="24"/>
      <c r="D8" s="24"/>
      <c r="E8" s="24"/>
      <c r="F8" s="24"/>
      <c r="G8" s="24"/>
      <c r="H8" s="24"/>
      <c r="I8" s="24"/>
      <c r="J8" s="24"/>
      <c r="K8" s="24"/>
      <c r="L8" s="24"/>
      <c r="M8" s="25"/>
    </row>
    <row r="9" spans="1:439" s="1" customFormat="1" ht="31" customHeight="1" thickBot="1" x14ac:dyDescent="0.25">
      <c r="A9" s="26"/>
      <c r="B9" s="27"/>
      <c r="C9" s="27"/>
      <c r="D9" s="27"/>
      <c r="E9" s="27"/>
      <c r="F9" s="27"/>
      <c r="G9" s="27"/>
      <c r="H9" s="27"/>
      <c r="I9" s="27"/>
      <c r="J9" s="27"/>
      <c r="K9" s="27"/>
      <c r="L9" s="27"/>
      <c r="M9" s="28"/>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row>
    <row r="10" spans="1:439" s="2" customFormat="1" ht="31" customHeight="1" thickBot="1" x14ac:dyDescent="0.25">
      <c r="A10" s="26"/>
      <c r="B10" s="27"/>
      <c r="C10" s="27"/>
      <c r="D10" s="27"/>
      <c r="E10" s="27"/>
      <c r="F10" s="27"/>
      <c r="G10" s="27"/>
      <c r="H10" s="27"/>
      <c r="I10" s="27"/>
      <c r="J10" s="27"/>
      <c r="K10" s="27"/>
      <c r="L10" s="27"/>
      <c r="M10" s="28"/>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row>
    <row r="11" spans="1:439" ht="31" customHeight="1" thickBot="1" x14ac:dyDescent="0.25">
      <c r="A11" s="29"/>
      <c r="B11" s="30"/>
      <c r="C11" s="30"/>
      <c r="D11" s="30"/>
      <c r="E11" s="30"/>
      <c r="F11" s="30"/>
      <c r="G11" s="30"/>
      <c r="H11" s="30"/>
      <c r="I11" s="30"/>
      <c r="J11" s="30"/>
      <c r="K11" s="30"/>
      <c r="L11" s="30"/>
      <c r="M11" s="31"/>
    </row>
    <row r="12" spans="1:439" s="2" customFormat="1" ht="31" customHeight="1" thickBot="1" x14ac:dyDescent="0.25">
      <c r="A12" s="3"/>
      <c r="B12"/>
      <c r="C12" s="3"/>
      <c r="D12" s="3"/>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row>
    <row r="13" spans="1:439" s="2" customFormat="1" ht="31" customHeight="1" thickBot="1" x14ac:dyDescent="0.25">
      <c r="A13" s="4" t="s">
        <v>6</v>
      </c>
      <c r="B13" s="5" t="s">
        <v>0</v>
      </c>
      <c r="C13" s="5" t="s">
        <v>1</v>
      </c>
      <c r="D13" s="5" t="s">
        <v>7</v>
      </c>
      <c r="E13" s="5" t="s">
        <v>2</v>
      </c>
      <c r="F13" s="5" t="s">
        <v>3</v>
      </c>
      <c r="G13" s="5" t="s">
        <v>8</v>
      </c>
      <c r="H13" s="5" t="s">
        <v>13</v>
      </c>
      <c r="I13" s="5" t="s">
        <v>9</v>
      </c>
      <c r="J13" s="5" t="s">
        <v>10</v>
      </c>
      <c r="K13" s="5" t="s">
        <v>4</v>
      </c>
      <c r="L13" s="5" t="s">
        <v>11</v>
      </c>
      <c r="M13" s="5" t="s">
        <v>12</v>
      </c>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row>
    <row r="14" spans="1:439" ht="31" customHeight="1" x14ac:dyDescent="0.2">
      <c r="A14" s="7">
        <v>1</v>
      </c>
      <c r="B14" s="17" t="s">
        <v>15</v>
      </c>
      <c r="C14" s="11">
        <v>1921</v>
      </c>
      <c r="D14" s="11">
        <v>1</v>
      </c>
      <c r="E14" s="18" t="s">
        <v>80</v>
      </c>
      <c r="F14" s="17" t="s">
        <v>82</v>
      </c>
      <c r="G14" s="17"/>
      <c r="H14" s="11" t="s">
        <v>318</v>
      </c>
      <c r="I14" s="18" t="s">
        <v>319</v>
      </c>
      <c r="J14" s="10" t="s">
        <v>320</v>
      </c>
      <c r="K14" s="11" t="s">
        <v>321</v>
      </c>
      <c r="L14" s="11">
        <v>1800</v>
      </c>
      <c r="M14" s="11">
        <f t="shared" ref="M14:M77" si="0">L14*2</f>
        <v>3600</v>
      </c>
    </row>
    <row r="15" spans="1:439" ht="31" customHeight="1" x14ac:dyDescent="0.2">
      <c r="A15" s="7">
        <v>2</v>
      </c>
      <c r="B15" s="17" t="s">
        <v>16</v>
      </c>
      <c r="C15" s="11">
        <v>1936</v>
      </c>
      <c r="D15" s="11">
        <v>1</v>
      </c>
      <c r="E15" s="18" t="s">
        <v>80</v>
      </c>
      <c r="F15" s="17" t="s">
        <v>83</v>
      </c>
      <c r="G15" s="17" t="s">
        <v>177</v>
      </c>
      <c r="H15" s="11" t="s">
        <v>318</v>
      </c>
      <c r="I15" s="18" t="s">
        <v>319</v>
      </c>
      <c r="J15" s="10" t="s">
        <v>320</v>
      </c>
      <c r="K15" s="11" t="s">
        <v>321</v>
      </c>
      <c r="L15" s="11">
        <v>950</v>
      </c>
      <c r="M15" s="11">
        <f t="shared" si="0"/>
        <v>1900</v>
      </c>
    </row>
    <row r="16" spans="1:439" ht="31" customHeight="1" x14ac:dyDescent="0.2">
      <c r="A16" s="7">
        <v>3</v>
      </c>
      <c r="B16" s="17" t="s">
        <v>17</v>
      </c>
      <c r="C16" s="11">
        <v>1941</v>
      </c>
      <c r="D16" s="11">
        <v>1</v>
      </c>
      <c r="E16" s="18" t="s">
        <v>80</v>
      </c>
      <c r="F16" s="17" t="s">
        <v>84</v>
      </c>
      <c r="G16" s="17" t="s">
        <v>178</v>
      </c>
      <c r="H16" s="11" t="s">
        <v>318</v>
      </c>
      <c r="I16" s="18" t="s">
        <v>319</v>
      </c>
      <c r="J16" s="10" t="s">
        <v>320</v>
      </c>
      <c r="K16" s="11" t="s">
        <v>321</v>
      </c>
      <c r="L16" s="11">
        <v>850</v>
      </c>
      <c r="M16" s="11">
        <f t="shared" si="0"/>
        <v>1700</v>
      </c>
    </row>
    <row r="17" spans="1:13" ht="31" customHeight="1" x14ac:dyDescent="0.2">
      <c r="A17" s="7">
        <v>4</v>
      </c>
      <c r="B17" s="17" t="s">
        <v>17</v>
      </c>
      <c r="C17" s="11">
        <v>1941</v>
      </c>
      <c r="D17" s="11">
        <v>1</v>
      </c>
      <c r="E17" s="18" t="s">
        <v>80</v>
      </c>
      <c r="F17" s="17" t="s">
        <v>85</v>
      </c>
      <c r="G17" s="17" t="s">
        <v>179</v>
      </c>
      <c r="H17" s="11" t="s">
        <v>318</v>
      </c>
      <c r="I17" s="18" t="s">
        <v>319</v>
      </c>
      <c r="J17" s="10" t="s">
        <v>320</v>
      </c>
      <c r="K17" s="11" t="s">
        <v>321</v>
      </c>
      <c r="L17" s="11">
        <v>850</v>
      </c>
      <c r="M17" s="11">
        <f t="shared" si="0"/>
        <v>1700</v>
      </c>
    </row>
    <row r="18" spans="1:13" ht="31" customHeight="1" x14ac:dyDescent="0.2">
      <c r="A18" s="7">
        <v>5</v>
      </c>
      <c r="B18" s="17" t="s">
        <v>18</v>
      </c>
      <c r="C18" s="11">
        <v>1946</v>
      </c>
      <c r="D18" s="11">
        <v>1</v>
      </c>
      <c r="E18" s="18" t="s">
        <v>80</v>
      </c>
      <c r="F18" s="17" t="s">
        <v>86</v>
      </c>
      <c r="G18" s="17" t="s">
        <v>180</v>
      </c>
      <c r="H18" s="11" t="s">
        <v>318</v>
      </c>
      <c r="I18" s="18" t="s">
        <v>319</v>
      </c>
      <c r="J18" s="10" t="s">
        <v>320</v>
      </c>
      <c r="K18" s="11" t="s">
        <v>321</v>
      </c>
      <c r="L18" s="11">
        <v>850</v>
      </c>
      <c r="M18" s="11">
        <f t="shared" si="0"/>
        <v>1700</v>
      </c>
    </row>
    <row r="19" spans="1:13" ht="31" customHeight="1" x14ac:dyDescent="0.2">
      <c r="A19" s="7">
        <v>6</v>
      </c>
      <c r="B19" s="17" t="s">
        <v>18</v>
      </c>
      <c r="C19" s="11">
        <v>1946</v>
      </c>
      <c r="D19" s="11">
        <v>1</v>
      </c>
      <c r="E19" s="18" t="s">
        <v>80</v>
      </c>
      <c r="F19" s="17" t="s">
        <v>87</v>
      </c>
      <c r="G19" s="17" t="s">
        <v>181</v>
      </c>
      <c r="H19" s="11" t="s">
        <v>318</v>
      </c>
      <c r="I19" s="18" t="s">
        <v>319</v>
      </c>
      <c r="J19" s="10" t="s">
        <v>320</v>
      </c>
      <c r="K19" s="11" t="s">
        <v>321</v>
      </c>
      <c r="L19" s="11">
        <v>850</v>
      </c>
      <c r="M19" s="11">
        <f t="shared" si="0"/>
        <v>1700</v>
      </c>
    </row>
    <row r="20" spans="1:13" ht="31" customHeight="1" x14ac:dyDescent="0.2">
      <c r="A20" s="7">
        <v>7</v>
      </c>
      <c r="B20" s="17" t="s">
        <v>18</v>
      </c>
      <c r="C20" s="11">
        <v>1946</v>
      </c>
      <c r="D20" s="11">
        <v>1</v>
      </c>
      <c r="E20" s="18" t="s">
        <v>80</v>
      </c>
      <c r="F20" s="17" t="s">
        <v>88</v>
      </c>
      <c r="G20" s="17" t="s">
        <v>182</v>
      </c>
      <c r="H20" s="11" t="s">
        <v>318</v>
      </c>
      <c r="I20" s="18" t="s">
        <v>319</v>
      </c>
      <c r="J20" s="10" t="s">
        <v>320</v>
      </c>
      <c r="K20" s="11" t="s">
        <v>321</v>
      </c>
      <c r="L20" s="11">
        <v>850</v>
      </c>
      <c r="M20" s="11">
        <f t="shared" si="0"/>
        <v>1700</v>
      </c>
    </row>
    <row r="21" spans="1:13" ht="31" customHeight="1" x14ac:dyDescent="0.2">
      <c r="A21" s="7">
        <v>8</v>
      </c>
      <c r="B21" s="17" t="s">
        <v>18</v>
      </c>
      <c r="C21" s="11">
        <v>1946</v>
      </c>
      <c r="D21" s="11">
        <v>1</v>
      </c>
      <c r="E21" s="18" t="s">
        <v>80</v>
      </c>
      <c r="F21" s="17" t="s">
        <v>89</v>
      </c>
      <c r="G21" s="17" t="s">
        <v>183</v>
      </c>
      <c r="H21" s="11" t="s">
        <v>318</v>
      </c>
      <c r="I21" s="18" t="s">
        <v>319</v>
      </c>
      <c r="J21" s="10" t="s">
        <v>320</v>
      </c>
      <c r="K21" s="11" t="s">
        <v>321</v>
      </c>
      <c r="L21" s="11">
        <v>850</v>
      </c>
      <c r="M21" s="11">
        <f t="shared" si="0"/>
        <v>1700</v>
      </c>
    </row>
    <row r="22" spans="1:13" ht="31" customHeight="1" x14ac:dyDescent="0.2">
      <c r="A22" s="7">
        <v>9</v>
      </c>
      <c r="B22" s="17" t="s">
        <v>19</v>
      </c>
      <c r="C22" s="11">
        <v>1947</v>
      </c>
      <c r="D22" s="11">
        <v>1</v>
      </c>
      <c r="E22" s="18" t="s">
        <v>80</v>
      </c>
      <c r="F22" s="17" t="s">
        <v>90</v>
      </c>
      <c r="G22" s="17" t="s">
        <v>184</v>
      </c>
      <c r="H22" s="11" t="s">
        <v>318</v>
      </c>
      <c r="I22" s="18" t="s">
        <v>319</v>
      </c>
      <c r="J22" s="10" t="s">
        <v>320</v>
      </c>
      <c r="K22" s="11" t="s">
        <v>321</v>
      </c>
      <c r="L22" s="11">
        <v>850</v>
      </c>
      <c r="M22" s="11">
        <f t="shared" si="0"/>
        <v>1700</v>
      </c>
    </row>
    <row r="23" spans="1:13" ht="31" customHeight="1" x14ac:dyDescent="0.2">
      <c r="A23" s="7">
        <v>10</v>
      </c>
      <c r="B23" s="17" t="s">
        <v>19</v>
      </c>
      <c r="C23" s="11">
        <v>1947</v>
      </c>
      <c r="D23" s="11">
        <v>1</v>
      </c>
      <c r="E23" s="18" t="s">
        <v>80</v>
      </c>
      <c r="F23" s="17" t="s">
        <v>91</v>
      </c>
      <c r="G23" s="17" t="s">
        <v>185</v>
      </c>
      <c r="H23" s="11" t="s">
        <v>318</v>
      </c>
      <c r="I23" s="18" t="s">
        <v>319</v>
      </c>
      <c r="J23" s="10" t="s">
        <v>320</v>
      </c>
      <c r="K23" s="11" t="s">
        <v>321</v>
      </c>
      <c r="L23" s="11">
        <v>850</v>
      </c>
      <c r="M23" s="11">
        <f t="shared" si="0"/>
        <v>1700</v>
      </c>
    </row>
    <row r="24" spans="1:13" ht="31" customHeight="1" x14ac:dyDescent="0.2">
      <c r="A24" s="7">
        <v>11</v>
      </c>
      <c r="B24" s="17" t="s">
        <v>19</v>
      </c>
      <c r="C24" s="11">
        <v>1947</v>
      </c>
      <c r="D24" s="11">
        <v>1</v>
      </c>
      <c r="E24" s="18" t="s">
        <v>80</v>
      </c>
      <c r="F24" s="17" t="s">
        <v>91</v>
      </c>
      <c r="G24" s="17" t="s">
        <v>186</v>
      </c>
      <c r="H24" s="11" t="s">
        <v>318</v>
      </c>
      <c r="I24" s="18" t="s">
        <v>319</v>
      </c>
      <c r="J24" s="10" t="s">
        <v>320</v>
      </c>
      <c r="K24" s="11" t="s">
        <v>321</v>
      </c>
      <c r="L24" s="11">
        <v>850</v>
      </c>
      <c r="M24" s="11">
        <f t="shared" si="0"/>
        <v>1700</v>
      </c>
    </row>
    <row r="25" spans="1:13" ht="31" customHeight="1" x14ac:dyDescent="0.2">
      <c r="A25" s="7">
        <v>12</v>
      </c>
      <c r="B25" s="17" t="s">
        <v>19</v>
      </c>
      <c r="C25" s="11">
        <v>1947</v>
      </c>
      <c r="D25" s="11">
        <v>1</v>
      </c>
      <c r="E25" s="18" t="s">
        <v>80</v>
      </c>
      <c r="F25" s="17" t="s">
        <v>92</v>
      </c>
      <c r="G25" s="17" t="s">
        <v>187</v>
      </c>
      <c r="H25" s="11" t="s">
        <v>318</v>
      </c>
      <c r="I25" s="18" t="s">
        <v>319</v>
      </c>
      <c r="J25" s="10" t="s">
        <v>320</v>
      </c>
      <c r="K25" s="11" t="s">
        <v>321</v>
      </c>
      <c r="L25" s="11">
        <v>850</v>
      </c>
      <c r="M25" s="11">
        <f t="shared" si="0"/>
        <v>1700</v>
      </c>
    </row>
    <row r="26" spans="1:13" ht="31" customHeight="1" x14ac:dyDescent="0.2">
      <c r="A26" s="7">
        <v>13</v>
      </c>
      <c r="B26" s="17" t="s">
        <v>20</v>
      </c>
      <c r="C26" s="11">
        <v>1948</v>
      </c>
      <c r="D26" s="11">
        <v>1</v>
      </c>
      <c r="E26" s="18" t="s">
        <v>80</v>
      </c>
      <c r="F26" s="17" t="s">
        <v>93</v>
      </c>
      <c r="G26" s="17" t="s">
        <v>188</v>
      </c>
      <c r="H26" s="11" t="s">
        <v>318</v>
      </c>
      <c r="I26" s="18" t="s">
        <v>319</v>
      </c>
      <c r="J26" s="10" t="s">
        <v>320</v>
      </c>
      <c r="K26" s="11" t="s">
        <v>321</v>
      </c>
      <c r="L26" s="11">
        <v>850</v>
      </c>
      <c r="M26" s="11">
        <f t="shared" si="0"/>
        <v>1700</v>
      </c>
    </row>
    <row r="27" spans="1:13" ht="31" customHeight="1" x14ac:dyDescent="0.2">
      <c r="A27" s="7">
        <v>14</v>
      </c>
      <c r="B27" s="17" t="s">
        <v>20</v>
      </c>
      <c r="C27" s="11">
        <v>1948</v>
      </c>
      <c r="D27" s="11">
        <v>1</v>
      </c>
      <c r="E27" s="18" t="s">
        <v>80</v>
      </c>
      <c r="F27" s="17" t="s">
        <v>94</v>
      </c>
      <c r="G27" s="17" t="s">
        <v>189</v>
      </c>
      <c r="H27" s="11" t="s">
        <v>318</v>
      </c>
      <c r="I27" s="18" t="s">
        <v>319</v>
      </c>
      <c r="J27" s="10" t="s">
        <v>320</v>
      </c>
      <c r="K27" s="11" t="s">
        <v>321</v>
      </c>
      <c r="L27" s="11">
        <v>850</v>
      </c>
      <c r="M27" s="11">
        <f t="shared" si="0"/>
        <v>1700</v>
      </c>
    </row>
    <row r="28" spans="1:13" ht="31" customHeight="1" x14ac:dyDescent="0.2">
      <c r="A28" s="7">
        <v>15</v>
      </c>
      <c r="B28" s="17" t="s">
        <v>20</v>
      </c>
      <c r="C28" s="11">
        <v>1948</v>
      </c>
      <c r="D28" s="11">
        <v>1</v>
      </c>
      <c r="E28" s="18" t="s">
        <v>80</v>
      </c>
      <c r="F28" s="17" t="s">
        <v>95</v>
      </c>
      <c r="G28" s="17" t="s">
        <v>190</v>
      </c>
      <c r="H28" s="11" t="s">
        <v>318</v>
      </c>
      <c r="I28" s="18" t="s">
        <v>319</v>
      </c>
      <c r="J28" s="10" t="s">
        <v>320</v>
      </c>
      <c r="K28" s="11" t="s">
        <v>321</v>
      </c>
      <c r="L28" s="11">
        <v>850</v>
      </c>
      <c r="M28" s="11">
        <f t="shared" si="0"/>
        <v>1700</v>
      </c>
    </row>
    <row r="29" spans="1:13" ht="31" customHeight="1" x14ac:dyDescent="0.2">
      <c r="A29" s="7">
        <v>16</v>
      </c>
      <c r="B29" s="17" t="s">
        <v>20</v>
      </c>
      <c r="C29" s="11">
        <v>1948</v>
      </c>
      <c r="D29" s="11">
        <v>1</v>
      </c>
      <c r="E29" s="18" t="s">
        <v>80</v>
      </c>
      <c r="F29" s="17" t="s">
        <v>96</v>
      </c>
      <c r="G29" s="17" t="s">
        <v>191</v>
      </c>
      <c r="H29" s="11" t="s">
        <v>318</v>
      </c>
      <c r="I29" s="18" t="s">
        <v>319</v>
      </c>
      <c r="J29" s="10" t="s">
        <v>320</v>
      </c>
      <c r="K29" s="11" t="s">
        <v>321</v>
      </c>
      <c r="L29" s="11">
        <v>850</v>
      </c>
      <c r="M29" s="11">
        <f t="shared" si="0"/>
        <v>1700</v>
      </c>
    </row>
    <row r="30" spans="1:13" ht="31" customHeight="1" x14ac:dyDescent="0.2">
      <c r="A30" s="7">
        <v>17</v>
      </c>
      <c r="B30" s="17" t="s">
        <v>21</v>
      </c>
      <c r="C30" s="11">
        <v>1953</v>
      </c>
      <c r="D30" s="11">
        <v>1</v>
      </c>
      <c r="E30" s="18" t="s">
        <v>80</v>
      </c>
      <c r="F30" s="17" t="s">
        <v>97</v>
      </c>
      <c r="G30" s="17" t="s">
        <v>192</v>
      </c>
      <c r="H30" s="11" t="s">
        <v>318</v>
      </c>
      <c r="I30" s="18" t="s">
        <v>319</v>
      </c>
      <c r="J30" s="10" t="s">
        <v>320</v>
      </c>
      <c r="K30" s="11" t="s">
        <v>321</v>
      </c>
      <c r="L30" s="11">
        <v>700</v>
      </c>
      <c r="M30" s="11">
        <f t="shared" si="0"/>
        <v>1400</v>
      </c>
    </row>
    <row r="31" spans="1:13" ht="31" customHeight="1" x14ac:dyDescent="0.2">
      <c r="A31" s="7">
        <v>18</v>
      </c>
      <c r="B31" s="17" t="s">
        <v>21</v>
      </c>
      <c r="C31" s="11">
        <v>1953</v>
      </c>
      <c r="D31" s="11">
        <v>1</v>
      </c>
      <c r="E31" s="18" t="s">
        <v>80</v>
      </c>
      <c r="F31" s="17" t="s">
        <v>98</v>
      </c>
      <c r="G31" s="17" t="s">
        <v>193</v>
      </c>
      <c r="H31" s="11" t="s">
        <v>318</v>
      </c>
      <c r="I31" s="18" t="s">
        <v>319</v>
      </c>
      <c r="J31" s="10" t="s">
        <v>320</v>
      </c>
      <c r="K31" s="11" t="s">
        <v>321</v>
      </c>
      <c r="L31" s="11">
        <v>700</v>
      </c>
      <c r="M31" s="11">
        <f t="shared" si="0"/>
        <v>1400</v>
      </c>
    </row>
    <row r="32" spans="1:13" ht="31" customHeight="1" x14ac:dyDescent="0.2">
      <c r="A32" s="7">
        <v>19</v>
      </c>
      <c r="B32" s="17" t="s">
        <v>21</v>
      </c>
      <c r="C32" s="11">
        <v>1953</v>
      </c>
      <c r="D32" s="11">
        <v>1</v>
      </c>
      <c r="E32" s="18" t="s">
        <v>80</v>
      </c>
      <c r="F32" s="17" t="s">
        <v>99</v>
      </c>
      <c r="G32" s="17" t="s">
        <v>194</v>
      </c>
      <c r="H32" s="11" t="s">
        <v>318</v>
      </c>
      <c r="I32" s="18" t="s">
        <v>319</v>
      </c>
      <c r="J32" s="10" t="s">
        <v>320</v>
      </c>
      <c r="K32" s="11" t="s">
        <v>321</v>
      </c>
      <c r="L32" s="11">
        <v>700</v>
      </c>
      <c r="M32" s="11">
        <f t="shared" si="0"/>
        <v>1400</v>
      </c>
    </row>
    <row r="33" spans="1:13" ht="31" customHeight="1" x14ac:dyDescent="0.2">
      <c r="A33" s="7">
        <v>20</v>
      </c>
      <c r="B33" s="17" t="s">
        <v>21</v>
      </c>
      <c r="C33" s="11">
        <v>1953</v>
      </c>
      <c r="D33" s="11">
        <v>1</v>
      </c>
      <c r="E33" s="18" t="s">
        <v>80</v>
      </c>
      <c r="F33" s="19" t="s">
        <v>100</v>
      </c>
      <c r="G33" s="17" t="s">
        <v>195</v>
      </c>
      <c r="H33" s="11" t="s">
        <v>318</v>
      </c>
      <c r="I33" s="18" t="s">
        <v>319</v>
      </c>
      <c r="J33" s="10" t="s">
        <v>320</v>
      </c>
      <c r="K33" s="11" t="s">
        <v>321</v>
      </c>
      <c r="L33" s="11">
        <v>700</v>
      </c>
      <c r="M33" s="11">
        <f t="shared" si="0"/>
        <v>1400</v>
      </c>
    </row>
    <row r="34" spans="1:13" ht="31" customHeight="1" x14ac:dyDescent="0.2">
      <c r="A34" s="7">
        <v>21</v>
      </c>
      <c r="B34" s="17" t="s">
        <v>22</v>
      </c>
      <c r="C34" s="11">
        <v>1953</v>
      </c>
      <c r="D34" s="11">
        <v>1</v>
      </c>
      <c r="E34" s="18" t="s">
        <v>80</v>
      </c>
      <c r="F34" s="19" t="s">
        <v>101</v>
      </c>
      <c r="G34" s="17" t="s">
        <v>196</v>
      </c>
      <c r="H34" s="11" t="s">
        <v>318</v>
      </c>
      <c r="I34" s="18" t="s">
        <v>319</v>
      </c>
      <c r="J34" s="10" t="s">
        <v>320</v>
      </c>
      <c r="K34" s="11" t="s">
        <v>321</v>
      </c>
      <c r="L34" s="11">
        <v>700</v>
      </c>
      <c r="M34" s="11">
        <f t="shared" si="0"/>
        <v>1400</v>
      </c>
    </row>
    <row r="35" spans="1:13" ht="31" customHeight="1" x14ac:dyDescent="0.2">
      <c r="A35" s="7">
        <v>22</v>
      </c>
      <c r="B35" s="17" t="s">
        <v>22</v>
      </c>
      <c r="C35" s="11">
        <v>1953</v>
      </c>
      <c r="D35" s="11">
        <v>1</v>
      </c>
      <c r="E35" s="18" t="s">
        <v>80</v>
      </c>
      <c r="F35" s="19" t="s">
        <v>102</v>
      </c>
      <c r="G35" s="17" t="s">
        <v>197</v>
      </c>
      <c r="H35" s="11" t="s">
        <v>318</v>
      </c>
      <c r="I35" s="18" t="s">
        <v>319</v>
      </c>
      <c r="J35" s="10" t="s">
        <v>320</v>
      </c>
      <c r="K35" s="11" t="s">
        <v>321</v>
      </c>
      <c r="L35" s="11">
        <v>700</v>
      </c>
      <c r="M35" s="11">
        <f t="shared" si="0"/>
        <v>1400</v>
      </c>
    </row>
    <row r="36" spans="1:13" ht="31" customHeight="1" x14ac:dyDescent="0.2">
      <c r="A36" s="7">
        <v>23</v>
      </c>
      <c r="B36" s="17" t="s">
        <v>22</v>
      </c>
      <c r="C36" s="11">
        <v>1953</v>
      </c>
      <c r="D36" s="11">
        <v>1</v>
      </c>
      <c r="E36" s="18" t="s">
        <v>80</v>
      </c>
      <c r="F36" s="19" t="s">
        <v>102</v>
      </c>
      <c r="G36" s="17" t="s">
        <v>198</v>
      </c>
      <c r="H36" s="11" t="s">
        <v>318</v>
      </c>
      <c r="I36" s="18" t="s">
        <v>319</v>
      </c>
      <c r="J36" s="10" t="s">
        <v>320</v>
      </c>
      <c r="K36" s="11" t="s">
        <v>321</v>
      </c>
      <c r="L36" s="11">
        <v>700</v>
      </c>
      <c r="M36" s="11">
        <f t="shared" si="0"/>
        <v>1400</v>
      </c>
    </row>
    <row r="37" spans="1:13" ht="31" customHeight="1" x14ac:dyDescent="0.2">
      <c r="A37" s="7">
        <v>24</v>
      </c>
      <c r="B37" s="17" t="s">
        <v>23</v>
      </c>
      <c r="C37" s="11">
        <v>1956</v>
      </c>
      <c r="D37" s="11">
        <v>1</v>
      </c>
      <c r="E37" s="18" t="s">
        <v>80</v>
      </c>
      <c r="F37" s="19" t="s">
        <v>103</v>
      </c>
      <c r="G37" s="17" t="s">
        <v>199</v>
      </c>
      <c r="H37" s="11" t="s">
        <v>318</v>
      </c>
      <c r="I37" s="18" t="s">
        <v>319</v>
      </c>
      <c r="J37" s="10" t="s">
        <v>320</v>
      </c>
      <c r="K37" s="11" t="s">
        <v>321</v>
      </c>
      <c r="L37" s="11">
        <v>600</v>
      </c>
      <c r="M37" s="11">
        <f t="shared" si="0"/>
        <v>1200</v>
      </c>
    </row>
    <row r="38" spans="1:13" ht="31" customHeight="1" x14ac:dyDescent="0.2">
      <c r="A38" s="7">
        <v>25</v>
      </c>
      <c r="B38" s="17" t="s">
        <v>24</v>
      </c>
      <c r="C38" s="11">
        <v>1957</v>
      </c>
      <c r="D38" s="11">
        <v>2</v>
      </c>
      <c r="E38" s="18" t="s">
        <v>80</v>
      </c>
      <c r="F38" s="17" t="s">
        <v>104</v>
      </c>
      <c r="G38" s="17" t="s">
        <v>200</v>
      </c>
      <c r="H38" s="11" t="s">
        <v>318</v>
      </c>
      <c r="I38" s="18" t="s">
        <v>319</v>
      </c>
      <c r="J38" s="10" t="s">
        <v>320</v>
      </c>
      <c r="K38" s="11" t="s">
        <v>321</v>
      </c>
      <c r="L38" s="11">
        <v>1200</v>
      </c>
      <c r="M38" s="11">
        <f t="shared" si="0"/>
        <v>2400</v>
      </c>
    </row>
    <row r="39" spans="1:13" ht="31" customHeight="1" x14ac:dyDescent="0.2">
      <c r="A39" s="7">
        <v>26</v>
      </c>
      <c r="B39" s="17" t="s">
        <v>24</v>
      </c>
      <c r="C39" s="11">
        <v>1957</v>
      </c>
      <c r="D39" s="11">
        <v>2</v>
      </c>
      <c r="E39" s="18" t="s">
        <v>80</v>
      </c>
      <c r="F39" s="17" t="s">
        <v>105</v>
      </c>
      <c r="G39" s="17" t="s">
        <v>201</v>
      </c>
      <c r="H39" s="11" t="s">
        <v>318</v>
      </c>
      <c r="I39" s="18" t="s">
        <v>319</v>
      </c>
      <c r="J39" s="10" t="s">
        <v>320</v>
      </c>
      <c r="K39" s="11" t="s">
        <v>321</v>
      </c>
      <c r="L39" s="11">
        <v>1200</v>
      </c>
      <c r="M39" s="11">
        <f t="shared" si="0"/>
        <v>2400</v>
      </c>
    </row>
    <row r="40" spans="1:13" ht="31" customHeight="1" x14ac:dyDescent="0.2">
      <c r="A40" s="7">
        <v>27</v>
      </c>
      <c r="B40" s="17" t="s">
        <v>24</v>
      </c>
      <c r="C40" s="11">
        <v>1957</v>
      </c>
      <c r="D40" s="11">
        <v>2</v>
      </c>
      <c r="E40" s="18" t="s">
        <v>80</v>
      </c>
      <c r="F40" s="17" t="s">
        <v>106</v>
      </c>
      <c r="G40" s="17" t="s">
        <v>202</v>
      </c>
      <c r="H40" s="11" t="s">
        <v>318</v>
      </c>
      <c r="I40" s="18" t="s">
        <v>319</v>
      </c>
      <c r="J40" s="10" t="s">
        <v>320</v>
      </c>
      <c r="K40" s="11" t="s">
        <v>321</v>
      </c>
      <c r="L40" s="11">
        <v>1200</v>
      </c>
      <c r="M40" s="11">
        <f t="shared" si="0"/>
        <v>2400</v>
      </c>
    </row>
    <row r="41" spans="1:13" ht="31" customHeight="1" x14ac:dyDescent="0.2">
      <c r="A41" s="7">
        <v>28</v>
      </c>
      <c r="B41" s="17" t="s">
        <v>24</v>
      </c>
      <c r="C41" s="11">
        <v>1957</v>
      </c>
      <c r="D41" s="11">
        <v>2</v>
      </c>
      <c r="E41" s="18" t="s">
        <v>80</v>
      </c>
      <c r="F41" s="17" t="s">
        <v>107</v>
      </c>
      <c r="G41" s="17" t="s">
        <v>203</v>
      </c>
      <c r="H41" s="11" t="s">
        <v>318</v>
      </c>
      <c r="I41" s="18" t="s">
        <v>319</v>
      </c>
      <c r="J41" s="10" t="s">
        <v>320</v>
      </c>
      <c r="K41" s="11" t="s">
        <v>321</v>
      </c>
      <c r="L41" s="11">
        <v>1200</v>
      </c>
      <c r="M41" s="11">
        <f t="shared" si="0"/>
        <v>2400</v>
      </c>
    </row>
    <row r="42" spans="1:13" ht="31" customHeight="1" x14ac:dyDescent="0.2">
      <c r="A42" s="7">
        <v>29</v>
      </c>
      <c r="B42" s="17" t="s">
        <v>24</v>
      </c>
      <c r="C42" s="11">
        <v>1957</v>
      </c>
      <c r="D42" s="11">
        <v>2</v>
      </c>
      <c r="E42" s="18" t="s">
        <v>80</v>
      </c>
      <c r="F42" s="17" t="s">
        <v>108</v>
      </c>
      <c r="G42" s="17" t="s">
        <v>204</v>
      </c>
      <c r="H42" s="11" t="s">
        <v>318</v>
      </c>
      <c r="I42" s="18" t="s">
        <v>319</v>
      </c>
      <c r="J42" s="10" t="s">
        <v>320</v>
      </c>
      <c r="K42" s="11" t="s">
        <v>321</v>
      </c>
      <c r="L42" s="11">
        <v>1200</v>
      </c>
      <c r="M42" s="11">
        <f t="shared" si="0"/>
        <v>2400</v>
      </c>
    </row>
    <row r="43" spans="1:13" ht="31" customHeight="1" x14ac:dyDescent="0.2">
      <c r="A43" s="7">
        <v>30</v>
      </c>
      <c r="B43" s="17" t="s">
        <v>25</v>
      </c>
      <c r="C43" s="11">
        <v>1958</v>
      </c>
      <c r="D43" s="11">
        <v>1</v>
      </c>
      <c r="E43" s="18" t="s">
        <v>80</v>
      </c>
      <c r="F43" s="17" t="s">
        <v>109</v>
      </c>
      <c r="G43" s="17" t="s">
        <v>205</v>
      </c>
      <c r="H43" s="11" t="s">
        <v>318</v>
      </c>
      <c r="I43" s="18" t="s">
        <v>319</v>
      </c>
      <c r="J43" s="10" t="s">
        <v>320</v>
      </c>
      <c r="K43" s="11" t="s">
        <v>321</v>
      </c>
      <c r="L43" s="11">
        <v>600</v>
      </c>
      <c r="M43" s="11">
        <f t="shared" si="0"/>
        <v>1200</v>
      </c>
    </row>
    <row r="44" spans="1:13" ht="31" customHeight="1" x14ac:dyDescent="0.2">
      <c r="A44" s="7">
        <v>31</v>
      </c>
      <c r="B44" s="17" t="s">
        <v>26</v>
      </c>
      <c r="C44" s="11">
        <v>1959</v>
      </c>
      <c r="D44" s="11">
        <v>1</v>
      </c>
      <c r="E44" s="18" t="s">
        <v>80</v>
      </c>
      <c r="F44" s="17" t="s">
        <v>110</v>
      </c>
      <c r="G44" s="17" t="s">
        <v>206</v>
      </c>
      <c r="H44" s="11" t="s">
        <v>318</v>
      </c>
      <c r="I44" s="18" t="s">
        <v>319</v>
      </c>
      <c r="J44" s="10" t="s">
        <v>320</v>
      </c>
      <c r="K44" s="11" t="s">
        <v>321</v>
      </c>
      <c r="L44" s="11">
        <v>600</v>
      </c>
      <c r="M44" s="11">
        <f t="shared" si="0"/>
        <v>1200</v>
      </c>
    </row>
    <row r="45" spans="1:13" ht="31" customHeight="1" x14ac:dyDescent="0.2">
      <c r="A45" s="7">
        <v>32</v>
      </c>
      <c r="B45" s="17" t="s">
        <v>27</v>
      </c>
      <c r="C45" s="11">
        <v>1960</v>
      </c>
      <c r="D45" s="11">
        <v>2</v>
      </c>
      <c r="E45" s="18" t="s">
        <v>80</v>
      </c>
      <c r="F45" s="17" t="s">
        <v>111</v>
      </c>
      <c r="G45" s="17" t="s">
        <v>207</v>
      </c>
      <c r="H45" s="11" t="s">
        <v>318</v>
      </c>
      <c r="I45" s="18" t="s">
        <v>319</v>
      </c>
      <c r="J45" s="10" t="s">
        <v>320</v>
      </c>
      <c r="K45" s="11" t="s">
        <v>321</v>
      </c>
      <c r="L45" s="11">
        <v>900</v>
      </c>
      <c r="M45" s="11">
        <f t="shared" si="0"/>
        <v>1800</v>
      </c>
    </row>
    <row r="46" spans="1:13" ht="31" customHeight="1" x14ac:dyDescent="0.2">
      <c r="A46" s="7">
        <v>33</v>
      </c>
      <c r="B46" s="17" t="s">
        <v>27</v>
      </c>
      <c r="C46" s="11">
        <v>1960</v>
      </c>
      <c r="D46" s="11">
        <v>2</v>
      </c>
      <c r="E46" s="18" t="s">
        <v>80</v>
      </c>
      <c r="F46" s="17" t="s">
        <v>112</v>
      </c>
      <c r="G46" s="17" t="s">
        <v>208</v>
      </c>
      <c r="H46" s="11" t="s">
        <v>318</v>
      </c>
      <c r="I46" s="18" t="s">
        <v>319</v>
      </c>
      <c r="J46" s="10" t="s">
        <v>320</v>
      </c>
      <c r="K46" s="11" t="s">
        <v>321</v>
      </c>
      <c r="L46" s="11">
        <v>900</v>
      </c>
      <c r="M46" s="11">
        <f t="shared" si="0"/>
        <v>1800</v>
      </c>
    </row>
    <row r="47" spans="1:13" ht="31" customHeight="1" x14ac:dyDescent="0.2">
      <c r="A47" s="7">
        <v>34</v>
      </c>
      <c r="B47" s="17" t="s">
        <v>28</v>
      </c>
      <c r="C47" s="11">
        <v>1960</v>
      </c>
      <c r="D47" s="11">
        <v>3</v>
      </c>
      <c r="E47" s="18" t="s">
        <v>80</v>
      </c>
      <c r="F47" s="17" t="s">
        <v>113</v>
      </c>
      <c r="G47" s="17" t="s">
        <v>209</v>
      </c>
      <c r="H47" s="11" t="s">
        <v>318</v>
      </c>
      <c r="I47" s="18" t="s">
        <v>319</v>
      </c>
      <c r="J47" s="10" t="s">
        <v>320</v>
      </c>
      <c r="K47" s="11" t="s">
        <v>321</v>
      </c>
      <c r="L47" s="11">
        <v>1400</v>
      </c>
      <c r="M47" s="11">
        <f t="shared" si="0"/>
        <v>2800</v>
      </c>
    </row>
    <row r="48" spans="1:13" ht="31" customHeight="1" x14ac:dyDescent="0.2">
      <c r="A48" s="7">
        <v>35</v>
      </c>
      <c r="B48" s="17" t="s">
        <v>28</v>
      </c>
      <c r="C48" s="11">
        <v>1960</v>
      </c>
      <c r="D48" s="11">
        <v>3</v>
      </c>
      <c r="E48" s="18" t="s">
        <v>80</v>
      </c>
      <c r="F48" s="17" t="s">
        <v>114</v>
      </c>
      <c r="G48" s="17" t="s">
        <v>210</v>
      </c>
      <c r="H48" s="11" t="s">
        <v>318</v>
      </c>
      <c r="I48" s="18" t="s">
        <v>319</v>
      </c>
      <c r="J48" s="10" t="s">
        <v>320</v>
      </c>
      <c r="K48" s="11" t="s">
        <v>321</v>
      </c>
      <c r="L48" s="11">
        <v>1400</v>
      </c>
      <c r="M48" s="11">
        <f t="shared" si="0"/>
        <v>2800</v>
      </c>
    </row>
    <row r="49" spans="1:13" ht="31" customHeight="1" x14ac:dyDescent="0.2">
      <c r="A49" s="7">
        <v>36</v>
      </c>
      <c r="B49" s="17" t="s">
        <v>28</v>
      </c>
      <c r="C49" s="11">
        <v>1960</v>
      </c>
      <c r="D49" s="11">
        <v>3</v>
      </c>
      <c r="E49" s="18" t="s">
        <v>80</v>
      </c>
      <c r="F49" s="17" t="s">
        <v>115</v>
      </c>
      <c r="G49" s="17" t="s">
        <v>211</v>
      </c>
      <c r="H49" s="11" t="s">
        <v>318</v>
      </c>
      <c r="I49" s="18" t="s">
        <v>319</v>
      </c>
      <c r="J49" s="10" t="s">
        <v>320</v>
      </c>
      <c r="K49" s="11" t="s">
        <v>321</v>
      </c>
      <c r="L49" s="11">
        <v>1400</v>
      </c>
      <c r="M49" s="11">
        <f t="shared" si="0"/>
        <v>2800</v>
      </c>
    </row>
    <row r="50" spans="1:13" ht="31" customHeight="1" x14ac:dyDescent="0.2">
      <c r="A50" s="7">
        <v>37</v>
      </c>
      <c r="B50" s="17" t="s">
        <v>28</v>
      </c>
      <c r="C50" s="11">
        <v>1960</v>
      </c>
      <c r="D50" s="11">
        <v>3</v>
      </c>
      <c r="E50" s="18" t="s">
        <v>80</v>
      </c>
      <c r="F50" s="17" t="s">
        <v>116</v>
      </c>
      <c r="G50" s="17" t="s">
        <v>212</v>
      </c>
      <c r="H50" s="11" t="s">
        <v>318</v>
      </c>
      <c r="I50" s="18" t="s">
        <v>319</v>
      </c>
      <c r="J50" s="10" t="s">
        <v>320</v>
      </c>
      <c r="K50" s="11" t="s">
        <v>321</v>
      </c>
      <c r="L50" s="11">
        <v>1400</v>
      </c>
      <c r="M50" s="11">
        <f t="shared" si="0"/>
        <v>2800</v>
      </c>
    </row>
    <row r="51" spans="1:13" ht="31" customHeight="1" x14ac:dyDescent="0.2">
      <c r="A51" s="7">
        <v>38</v>
      </c>
      <c r="B51" s="17" t="s">
        <v>29</v>
      </c>
      <c r="C51" s="11">
        <v>1960</v>
      </c>
      <c r="D51" s="11">
        <v>3</v>
      </c>
      <c r="E51" s="18" t="s">
        <v>80</v>
      </c>
      <c r="F51" s="17" t="s">
        <v>117</v>
      </c>
      <c r="G51" s="17" t="s">
        <v>213</v>
      </c>
      <c r="H51" s="11" t="s">
        <v>318</v>
      </c>
      <c r="I51" s="18" t="s">
        <v>319</v>
      </c>
      <c r="J51" s="10" t="s">
        <v>320</v>
      </c>
      <c r="K51" s="11" t="s">
        <v>321</v>
      </c>
      <c r="L51" s="11">
        <v>1400</v>
      </c>
      <c r="M51" s="11">
        <f t="shared" si="0"/>
        <v>2800</v>
      </c>
    </row>
    <row r="52" spans="1:13" ht="31" customHeight="1" x14ac:dyDescent="0.2">
      <c r="A52" s="7">
        <v>39</v>
      </c>
      <c r="B52" s="17" t="s">
        <v>29</v>
      </c>
      <c r="C52" s="11">
        <v>1960</v>
      </c>
      <c r="D52" s="11">
        <v>6</v>
      </c>
      <c r="E52" s="18" t="s">
        <v>80</v>
      </c>
      <c r="F52" s="17" t="s">
        <v>118</v>
      </c>
      <c r="G52" s="17" t="s">
        <v>214</v>
      </c>
      <c r="H52" s="11" t="s">
        <v>318</v>
      </c>
      <c r="I52" s="18" t="s">
        <v>319</v>
      </c>
      <c r="J52" s="10" t="s">
        <v>320</v>
      </c>
      <c r="K52" s="11" t="s">
        <v>321</v>
      </c>
      <c r="L52" s="11">
        <v>2800</v>
      </c>
      <c r="M52" s="11">
        <f t="shared" si="0"/>
        <v>5600</v>
      </c>
    </row>
    <row r="53" spans="1:13" ht="31" customHeight="1" x14ac:dyDescent="0.2">
      <c r="A53" s="7">
        <v>40</v>
      </c>
      <c r="B53" s="17" t="s">
        <v>29</v>
      </c>
      <c r="C53" s="11">
        <v>1960</v>
      </c>
      <c r="D53" s="11">
        <v>6</v>
      </c>
      <c r="E53" s="18" t="s">
        <v>80</v>
      </c>
      <c r="F53" s="17" t="s">
        <v>119</v>
      </c>
      <c r="G53" s="17" t="s">
        <v>215</v>
      </c>
      <c r="H53" s="11" t="s">
        <v>318</v>
      </c>
      <c r="I53" s="18" t="s">
        <v>319</v>
      </c>
      <c r="J53" s="10" t="s">
        <v>320</v>
      </c>
      <c r="K53" s="11" t="s">
        <v>321</v>
      </c>
      <c r="L53" s="11">
        <v>2800</v>
      </c>
      <c r="M53" s="11">
        <f t="shared" si="0"/>
        <v>5600</v>
      </c>
    </row>
    <row r="54" spans="1:13" ht="31" customHeight="1" x14ac:dyDescent="0.2">
      <c r="A54" s="7">
        <v>41</v>
      </c>
      <c r="B54" s="17" t="s">
        <v>30</v>
      </c>
      <c r="C54" s="11">
        <v>1960</v>
      </c>
      <c r="D54" s="11">
        <v>4</v>
      </c>
      <c r="E54" s="18" t="s">
        <v>80</v>
      </c>
      <c r="F54" s="17" t="s">
        <v>120</v>
      </c>
      <c r="G54" s="17" t="s">
        <v>216</v>
      </c>
      <c r="H54" s="11" t="s">
        <v>318</v>
      </c>
      <c r="I54" s="18" t="s">
        <v>319</v>
      </c>
      <c r="J54" s="10" t="s">
        <v>320</v>
      </c>
      <c r="K54" s="11" t="s">
        <v>321</v>
      </c>
      <c r="L54" s="11">
        <v>1800</v>
      </c>
      <c r="M54" s="11">
        <f t="shared" si="0"/>
        <v>3600</v>
      </c>
    </row>
    <row r="55" spans="1:13" ht="31" customHeight="1" x14ac:dyDescent="0.2">
      <c r="A55" s="7">
        <v>42</v>
      </c>
      <c r="B55" s="17" t="s">
        <v>31</v>
      </c>
      <c r="C55" s="11">
        <v>1962</v>
      </c>
      <c r="D55" s="11">
        <v>1</v>
      </c>
      <c r="E55" s="18" t="s">
        <v>80</v>
      </c>
      <c r="F55" s="17" t="s">
        <v>121</v>
      </c>
      <c r="G55" s="17" t="s">
        <v>217</v>
      </c>
      <c r="H55" s="11" t="s">
        <v>318</v>
      </c>
      <c r="I55" s="18" t="s">
        <v>319</v>
      </c>
      <c r="J55" s="10" t="s">
        <v>320</v>
      </c>
      <c r="K55" s="11" t="s">
        <v>321</v>
      </c>
      <c r="L55" s="11">
        <v>950</v>
      </c>
      <c r="M55" s="11">
        <f t="shared" si="0"/>
        <v>1900</v>
      </c>
    </row>
    <row r="56" spans="1:13" ht="31" customHeight="1" x14ac:dyDescent="0.2">
      <c r="A56" s="7">
        <v>43</v>
      </c>
      <c r="B56" s="17" t="s">
        <v>31</v>
      </c>
      <c r="C56" s="11">
        <v>1962</v>
      </c>
      <c r="D56" s="11">
        <v>1</v>
      </c>
      <c r="E56" s="18" t="s">
        <v>80</v>
      </c>
      <c r="F56" s="17" t="s">
        <v>121</v>
      </c>
      <c r="G56" s="17" t="s">
        <v>218</v>
      </c>
      <c r="H56" s="11" t="s">
        <v>318</v>
      </c>
      <c r="I56" s="18" t="s">
        <v>319</v>
      </c>
      <c r="J56" s="10" t="s">
        <v>320</v>
      </c>
      <c r="K56" s="11" t="s">
        <v>321</v>
      </c>
      <c r="L56" s="11">
        <v>950</v>
      </c>
      <c r="M56" s="11">
        <f t="shared" si="0"/>
        <v>1900</v>
      </c>
    </row>
    <row r="57" spans="1:13" ht="31" customHeight="1" x14ac:dyDescent="0.2">
      <c r="A57" s="7">
        <v>44</v>
      </c>
      <c r="B57" s="17" t="s">
        <v>31</v>
      </c>
      <c r="C57" s="11">
        <v>1962</v>
      </c>
      <c r="D57" s="11">
        <v>1</v>
      </c>
      <c r="E57" s="18" t="s">
        <v>80</v>
      </c>
      <c r="F57" s="17" t="s">
        <v>122</v>
      </c>
      <c r="G57" s="17" t="s">
        <v>219</v>
      </c>
      <c r="H57" s="11" t="s">
        <v>318</v>
      </c>
      <c r="I57" s="18" t="s">
        <v>319</v>
      </c>
      <c r="J57" s="10" t="s">
        <v>320</v>
      </c>
      <c r="K57" s="11" t="s">
        <v>321</v>
      </c>
      <c r="L57" s="11">
        <v>950</v>
      </c>
      <c r="M57" s="11">
        <f t="shared" si="0"/>
        <v>1900</v>
      </c>
    </row>
    <row r="58" spans="1:13" ht="31" customHeight="1" x14ac:dyDescent="0.2">
      <c r="A58" s="7">
        <v>45</v>
      </c>
      <c r="B58" s="17" t="s">
        <v>31</v>
      </c>
      <c r="C58" s="11">
        <v>1962</v>
      </c>
      <c r="D58" s="11">
        <v>1</v>
      </c>
      <c r="E58" s="18" t="s">
        <v>80</v>
      </c>
      <c r="F58" s="17" t="s">
        <v>123</v>
      </c>
      <c r="G58" s="17" t="s">
        <v>220</v>
      </c>
      <c r="H58" s="11" t="s">
        <v>318</v>
      </c>
      <c r="I58" s="18" t="s">
        <v>319</v>
      </c>
      <c r="J58" s="10" t="s">
        <v>320</v>
      </c>
      <c r="K58" s="11" t="s">
        <v>321</v>
      </c>
      <c r="L58" s="11">
        <v>950</v>
      </c>
      <c r="M58" s="11">
        <f t="shared" si="0"/>
        <v>1900</v>
      </c>
    </row>
    <row r="59" spans="1:13" ht="31" customHeight="1" x14ac:dyDescent="0.2">
      <c r="A59" s="7">
        <v>46</v>
      </c>
      <c r="B59" s="17" t="s">
        <v>32</v>
      </c>
      <c r="C59" s="11">
        <v>1964</v>
      </c>
      <c r="D59" s="11">
        <v>1</v>
      </c>
      <c r="E59" s="18" t="s">
        <v>80</v>
      </c>
      <c r="F59" s="17" t="s">
        <v>124</v>
      </c>
      <c r="G59" s="17" t="s">
        <v>221</v>
      </c>
      <c r="H59" s="11" t="s">
        <v>318</v>
      </c>
      <c r="I59" s="18" t="s">
        <v>319</v>
      </c>
      <c r="J59" s="10" t="s">
        <v>320</v>
      </c>
      <c r="K59" s="11" t="s">
        <v>321</v>
      </c>
      <c r="L59" s="11">
        <v>700</v>
      </c>
      <c r="M59" s="11">
        <f t="shared" si="0"/>
        <v>1400</v>
      </c>
    </row>
    <row r="60" spans="1:13" ht="31" customHeight="1" x14ac:dyDescent="0.2">
      <c r="A60" s="7">
        <v>47</v>
      </c>
      <c r="B60" s="17" t="s">
        <v>32</v>
      </c>
      <c r="C60" s="11">
        <v>1964</v>
      </c>
      <c r="D60" s="11">
        <v>1</v>
      </c>
      <c r="E60" s="18" t="s">
        <v>80</v>
      </c>
      <c r="F60" s="17" t="s">
        <v>124</v>
      </c>
      <c r="G60" s="17" t="s">
        <v>222</v>
      </c>
      <c r="H60" s="11" t="s">
        <v>318</v>
      </c>
      <c r="I60" s="18" t="s">
        <v>319</v>
      </c>
      <c r="J60" s="10" t="s">
        <v>320</v>
      </c>
      <c r="K60" s="11" t="s">
        <v>321</v>
      </c>
      <c r="L60" s="11">
        <v>700</v>
      </c>
      <c r="M60" s="11">
        <f t="shared" si="0"/>
        <v>1400</v>
      </c>
    </row>
    <row r="61" spans="1:13" ht="31" customHeight="1" x14ac:dyDescent="0.2">
      <c r="A61" s="7">
        <v>48</v>
      </c>
      <c r="B61" s="17" t="s">
        <v>32</v>
      </c>
      <c r="C61" s="11">
        <v>1964</v>
      </c>
      <c r="D61" s="11">
        <v>1</v>
      </c>
      <c r="E61" s="18" t="s">
        <v>80</v>
      </c>
      <c r="F61" s="17" t="s">
        <v>125</v>
      </c>
      <c r="G61" s="17" t="s">
        <v>223</v>
      </c>
      <c r="H61" s="11" t="s">
        <v>318</v>
      </c>
      <c r="I61" s="18" t="s">
        <v>319</v>
      </c>
      <c r="J61" s="10" t="s">
        <v>320</v>
      </c>
      <c r="K61" s="11" t="s">
        <v>321</v>
      </c>
      <c r="L61" s="11">
        <v>700</v>
      </c>
      <c r="M61" s="11">
        <f t="shared" si="0"/>
        <v>1400</v>
      </c>
    </row>
    <row r="62" spans="1:13" ht="31" customHeight="1" x14ac:dyDescent="0.2">
      <c r="A62" s="7">
        <v>49</v>
      </c>
      <c r="B62" s="17" t="s">
        <v>32</v>
      </c>
      <c r="C62" s="11">
        <v>1964</v>
      </c>
      <c r="D62" s="11">
        <v>1</v>
      </c>
      <c r="E62" s="18" t="s">
        <v>80</v>
      </c>
      <c r="F62" s="17" t="s">
        <v>126</v>
      </c>
      <c r="G62" s="17" t="s">
        <v>224</v>
      </c>
      <c r="H62" s="11" t="s">
        <v>318</v>
      </c>
      <c r="I62" s="18" t="s">
        <v>319</v>
      </c>
      <c r="J62" s="10" t="s">
        <v>320</v>
      </c>
      <c r="K62" s="11" t="s">
        <v>321</v>
      </c>
      <c r="L62" s="11">
        <v>700</v>
      </c>
      <c r="M62" s="11">
        <f t="shared" si="0"/>
        <v>1400</v>
      </c>
    </row>
    <row r="63" spans="1:13" ht="31" customHeight="1" x14ac:dyDescent="0.2">
      <c r="A63" s="7">
        <v>50</v>
      </c>
      <c r="B63" s="17" t="s">
        <v>32</v>
      </c>
      <c r="C63" s="11">
        <v>1964</v>
      </c>
      <c r="D63" s="11">
        <v>1</v>
      </c>
      <c r="E63" s="18" t="s">
        <v>80</v>
      </c>
      <c r="F63" s="17" t="s">
        <v>127</v>
      </c>
      <c r="G63" s="17" t="s">
        <v>225</v>
      </c>
      <c r="H63" s="11" t="s">
        <v>318</v>
      </c>
      <c r="I63" s="18" t="s">
        <v>319</v>
      </c>
      <c r="J63" s="10" t="s">
        <v>320</v>
      </c>
      <c r="K63" s="11" t="s">
        <v>321</v>
      </c>
      <c r="L63" s="11">
        <v>700</v>
      </c>
      <c r="M63" s="11">
        <f t="shared" si="0"/>
        <v>1400</v>
      </c>
    </row>
    <row r="64" spans="1:13" ht="31" customHeight="1" x14ac:dyDescent="0.2">
      <c r="A64" s="7">
        <v>51</v>
      </c>
      <c r="B64" s="17" t="s">
        <v>32</v>
      </c>
      <c r="C64" s="11">
        <v>1964</v>
      </c>
      <c r="D64" s="11">
        <v>1</v>
      </c>
      <c r="E64" s="18" t="s">
        <v>80</v>
      </c>
      <c r="F64" s="17" t="s">
        <v>128</v>
      </c>
      <c r="G64" s="17" t="s">
        <v>226</v>
      </c>
      <c r="H64" s="11" t="s">
        <v>318</v>
      </c>
      <c r="I64" s="18" t="s">
        <v>319</v>
      </c>
      <c r="J64" s="10" t="s">
        <v>320</v>
      </c>
      <c r="K64" s="11" t="s">
        <v>321</v>
      </c>
      <c r="L64" s="11">
        <v>700</v>
      </c>
      <c r="M64" s="11">
        <f t="shared" si="0"/>
        <v>1400</v>
      </c>
    </row>
    <row r="65" spans="1:13" ht="31" customHeight="1" x14ac:dyDescent="0.2">
      <c r="A65" s="7">
        <v>52</v>
      </c>
      <c r="B65" s="17" t="s">
        <v>33</v>
      </c>
      <c r="C65" s="11">
        <v>1964</v>
      </c>
      <c r="D65" s="11">
        <v>2</v>
      </c>
      <c r="E65" s="18" t="s">
        <v>80</v>
      </c>
      <c r="F65" s="19" t="s">
        <v>129</v>
      </c>
      <c r="G65" s="17" t="s">
        <v>227</v>
      </c>
      <c r="H65" s="11" t="s">
        <v>318</v>
      </c>
      <c r="I65" s="18" t="s">
        <v>319</v>
      </c>
      <c r="J65" s="10" t="s">
        <v>320</v>
      </c>
      <c r="K65" s="11" t="s">
        <v>321</v>
      </c>
      <c r="L65" s="11">
        <v>1400</v>
      </c>
      <c r="M65" s="11">
        <f t="shared" si="0"/>
        <v>2800</v>
      </c>
    </row>
    <row r="66" spans="1:13" ht="31" customHeight="1" x14ac:dyDescent="0.2">
      <c r="A66" s="7">
        <v>53</v>
      </c>
      <c r="B66" s="17" t="s">
        <v>33</v>
      </c>
      <c r="C66" s="11">
        <v>1964</v>
      </c>
      <c r="D66" s="11">
        <v>2</v>
      </c>
      <c r="E66" s="18" t="s">
        <v>80</v>
      </c>
      <c r="F66" s="19" t="s">
        <v>130</v>
      </c>
      <c r="G66" s="17" t="s">
        <v>228</v>
      </c>
      <c r="H66" s="11" t="s">
        <v>318</v>
      </c>
      <c r="I66" s="18" t="s">
        <v>319</v>
      </c>
      <c r="J66" s="10" t="s">
        <v>320</v>
      </c>
      <c r="K66" s="11" t="s">
        <v>321</v>
      </c>
      <c r="L66" s="11">
        <v>1400</v>
      </c>
      <c r="M66" s="11">
        <f t="shared" si="0"/>
        <v>2800</v>
      </c>
    </row>
    <row r="67" spans="1:13" ht="31" customHeight="1" x14ac:dyDescent="0.2">
      <c r="A67" s="7">
        <v>54</v>
      </c>
      <c r="B67" s="17" t="s">
        <v>34</v>
      </c>
      <c r="C67" s="11">
        <v>1965</v>
      </c>
      <c r="D67" s="11">
        <v>1</v>
      </c>
      <c r="E67" s="18" t="s">
        <v>80</v>
      </c>
      <c r="F67" s="19" t="s">
        <v>131</v>
      </c>
      <c r="G67" s="17" t="s">
        <v>229</v>
      </c>
      <c r="H67" s="11" t="s">
        <v>318</v>
      </c>
      <c r="I67" s="18" t="s">
        <v>319</v>
      </c>
      <c r="J67" s="10" t="s">
        <v>320</v>
      </c>
      <c r="K67" s="11" t="s">
        <v>321</v>
      </c>
      <c r="L67" s="11">
        <v>600</v>
      </c>
      <c r="M67" s="11">
        <f t="shared" si="0"/>
        <v>1200</v>
      </c>
    </row>
    <row r="68" spans="1:13" ht="31" customHeight="1" x14ac:dyDescent="0.2">
      <c r="A68" s="7">
        <v>55</v>
      </c>
      <c r="B68" s="17" t="s">
        <v>35</v>
      </c>
      <c r="C68" s="11">
        <v>1965</v>
      </c>
      <c r="D68" s="11">
        <v>1</v>
      </c>
      <c r="E68" s="18" t="s">
        <v>80</v>
      </c>
      <c r="F68" s="19" t="s">
        <v>132</v>
      </c>
      <c r="G68" s="17" t="s">
        <v>230</v>
      </c>
      <c r="H68" s="11" t="s">
        <v>318</v>
      </c>
      <c r="I68" s="18" t="s">
        <v>319</v>
      </c>
      <c r="J68" s="10" t="s">
        <v>320</v>
      </c>
      <c r="K68" s="11" t="s">
        <v>321</v>
      </c>
      <c r="L68" s="11">
        <v>600</v>
      </c>
      <c r="M68" s="11">
        <f t="shared" si="0"/>
        <v>1200</v>
      </c>
    </row>
    <row r="69" spans="1:13" ht="31" customHeight="1" x14ac:dyDescent="0.2">
      <c r="A69" s="7">
        <v>56</v>
      </c>
      <c r="B69" s="17" t="s">
        <v>36</v>
      </c>
      <c r="C69" s="11">
        <v>1965</v>
      </c>
      <c r="D69" s="11">
        <v>2</v>
      </c>
      <c r="E69" s="18" t="s">
        <v>80</v>
      </c>
      <c r="F69" s="19" t="s">
        <v>133</v>
      </c>
      <c r="G69" s="17" t="s">
        <v>231</v>
      </c>
      <c r="H69" s="11" t="s">
        <v>318</v>
      </c>
      <c r="I69" s="18" t="s">
        <v>319</v>
      </c>
      <c r="J69" s="10" t="s">
        <v>320</v>
      </c>
      <c r="K69" s="11" t="s">
        <v>321</v>
      </c>
      <c r="L69" s="11">
        <v>1200</v>
      </c>
      <c r="M69" s="11">
        <f t="shared" si="0"/>
        <v>2400</v>
      </c>
    </row>
    <row r="70" spans="1:13" ht="31" customHeight="1" x14ac:dyDescent="0.2">
      <c r="A70" s="7">
        <v>57</v>
      </c>
      <c r="B70" s="17" t="s">
        <v>36</v>
      </c>
      <c r="C70" s="11">
        <v>1965</v>
      </c>
      <c r="D70" s="11">
        <v>2</v>
      </c>
      <c r="E70" s="18" t="s">
        <v>80</v>
      </c>
      <c r="F70" s="19" t="s">
        <v>134</v>
      </c>
      <c r="G70" s="17" t="s">
        <v>232</v>
      </c>
      <c r="H70" s="11" t="s">
        <v>318</v>
      </c>
      <c r="I70" s="18" t="s">
        <v>319</v>
      </c>
      <c r="J70" s="10" t="s">
        <v>320</v>
      </c>
      <c r="K70" s="11" t="s">
        <v>321</v>
      </c>
      <c r="L70" s="11">
        <v>1200</v>
      </c>
      <c r="M70" s="11">
        <f t="shared" si="0"/>
        <v>2400</v>
      </c>
    </row>
    <row r="71" spans="1:13" ht="31" customHeight="1" x14ac:dyDescent="0.2">
      <c r="A71" s="7">
        <v>58</v>
      </c>
      <c r="B71" s="17" t="s">
        <v>36</v>
      </c>
      <c r="C71" s="11">
        <v>1965</v>
      </c>
      <c r="D71" s="11">
        <v>2</v>
      </c>
      <c r="E71" s="18" t="s">
        <v>80</v>
      </c>
      <c r="F71" s="19" t="s">
        <v>135</v>
      </c>
      <c r="G71" s="17" t="s">
        <v>233</v>
      </c>
      <c r="H71" s="11" t="s">
        <v>318</v>
      </c>
      <c r="I71" s="18" t="s">
        <v>319</v>
      </c>
      <c r="J71" s="10" t="s">
        <v>320</v>
      </c>
      <c r="K71" s="11" t="s">
        <v>321</v>
      </c>
      <c r="L71" s="11">
        <v>1200</v>
      </c>
      <c r="M71" s="11">
        <f t="shared" si="0"/>
        <v>2400</v>
      </c>
    </row>
    <row r="72" spans="1:13" ht="31" customHeight="1" x14ac:dyDescent="0.2">
      <c r="A72" s="7">
        <v>59</v>
      </c>
      <c r="B72" s="17" t="s">
        <v>37</v>
      </c>
      <c r="C72" s="11">
        <v>1965</v>
      </c>
      <c r="D72" s="11">
        <v>1</v>
      </c>
      <c r="E72" s="18" t="s">
        <v>80</v>
      </c>
      <c r="F72" s="19" t="s">
        <v>136</v>
      </c>
      <c r="G72" s="17" t="s">
        <v>234</v>
      </c>
      <c r="H72" s="11" t="s">
        <v>318</v>
      </c>
      <c r="I72" s="18" t="s">
        <v>319</v>
      </c>
      <c r="J72" s="10" t="s">
        <v>320</v>
      </c>
      <c r="K72" s="11" t="s">
        <v>321</v>
      </c>
      <c r="L72" s="11">
        <v>600</v>
      </c>
      <c r="M72" s="11">
        <f t="shared" si="0"/>
        <v>1200</v>
      </c>
    </row>
    <row r="73" spans="1:13" ht="31" customHeight="1" x14ac:dyDescent="0.2">
      <c r="A73" s="7">
        <v>60</v>
      </c>
      <c r="B73" s="17" t="s">
        <v>38</v>
      </c>
      <c r="C73" s="11">
        <v>1965</v>
      </c>
      <c r="D73" s="11">
        <v>2</v>
      </c>
      <c r="E73" s="18" t="s">
        <v>80</v>
      </c>
      <c r="F73" s="19" t="s">
        <v>137</v>
      </c>
      <c r="G73" s="17" t="s">
        <v>235</v>
      </c>
      <c r="H73" s="11" t="s">
        <v>318</v>
      </c>
      <c r="I73" s="18" t="s">
        <v>319</v>
      </c>
      <c r="J73" s="10" t="s">
        <v>320</v>
      </c>
      <c r="K73" s="11" t="s">
        <v>321</v>
      </c>
      <c r="L73" s="11">
        <v>1200</v>
      </c>
      <c r="M73" s="11">
        <f t="shared" si="0"/>
        <v>2400</v>
      </c>
    </row>
    <row r="74" spans="1:13" ht="31" customHeight="1" x14ac:dyDescent="0.2">
      <c r="A74" s="7">
        <v>61</v>
      </c>
      <c r="B74" s="17" t="s">
        <v>38</v>
      </c>
      <c r="C74" s="11">
        <v>1965</v>
      </c>
      <c r="D74" s="11">
        <v>2</v>
      </c>
      <c r="E74" s="18" t="s">
        <v>80</v>
      </c>
      <c r="F74" s="19" t="s">
        <v>137</v>
      </c>
      <c r="G74" s="17" t="s">
        <v>236</v>
      </c>
      <c r="H74" s="11" t="s">
        <v>318</v>
      </c>
      <c r="I74" s="18" t="s">
        <v>319</v>
      </c>
      <c r="J74" s="10" t="s">
        <v>320</v>
      </c>
      <c r="K74" s="11" t="s">
        <v>321</v>
      </c>
      <c r="L74" s="11">
        <v>1200</v>
      </c>
      <c r="M74" s="11">
        <f t="shared" si="0"/>
        <v>2400</v>
      </c>
    </row>
    <row r="75" spans="1:13" ht="31" customHeight="1" x14ac:dyDescent="0.2">
      <c r="A75" s="7">
        <v>62</v>
      </c>
      <c r="B75" s="17" t="s">
        <v>39</v>
      </c>
      <c r="C75" s="11">
        <v>1966</v>
      </c>
      <c r="D75" s="11">
        <v>1</v>
      </c>
      <c r="E75" s="18" t="s">
        <v>80</v>
      </c>
      <c r="F75" s="19" t="s">
        <v>138</v>
      </c>
      <c r="G75" s="17" t="s">
        <v>237</v>
      </c>
      <c r="H75" s="11" t="s">
        <v>318</v>
      </c>
      <c r="I75" s="18" t="s">
        <v>319</v>
      </c>
      <c r="J75" s="10" t="s">
        <v>320</v>
      </c>
      <c r="K75" s="11" t="s">
        <v>321</v>
      </c>
      <c r="L75" s="11">
        <v>600</v>
      </c>
      <c r="M75" s="11">
        <f t="shared" si="0"/>
        <v>1200</v>
      </c>
    </row>
    <row r="76" spans="1:13" ht="31" customHeight="1" x14ac:dyDescent="0.2">
      <c r="A76" s="7">
        <v>63</v>
      </c>
      <c r="B76" s="17" t="s">
        <v>39</v>
      </c>
      <c r="C76" s="11">
        <v>1966</v>
      </c>
      <c r="D76" s="11">
        <v>1</v>
      </c>
      <c r="E76" s="18" t="s">
        <v>80</v>
      </c>
      <c r="F76" s="19" t="s">
        <v>139</v>
      </c>
      <c r="G76" s="17" t="s">
        <v>238</v>
      </c>
      <c r="H76" s="11" t="s">
        <v>318</v>
      </c>
      <c r="I76" s="18" t="s">
        <v>319</v>
      </c>
      <c r="J76" s="10" t="s">
        <v>320</v>
      </c>
      <c r="K76" s="11" t="s">
        <v>321</v>
      </c>
      <c r="L76" s="11">
        <v>600</v>
      </c>
      <c r="M76" s="11">
        <f t="shared" si="0"/>
        <v>1200</v>
      </c>
    </row>
    <row r="77" spans="1:13" ht="31" customHeight="1" x14ac:dyDescent="0.2">
      <c r="A77" s="7">
        <v>64</v>
      </c>
      <c r="B77" s="17" t="s">
        <v>39</v>
      </c>
      <c r="C77" s="11">
        <v>1966</v>
      </c>
      <c r="D77" s="11">
        <v>1</v>
      </c>
      <c r="E77" s="18" t="s">
        <v>80</v>
      </c>
      <c r="F77" s="19" t="s">
        <v>139</v>
      </c>
      <c r="G77" s="17" t="s">
        <v>239</v>
      </c>
      <c r="H77" s="11" t="s">
        <v>318</v>
      </c>
      <c r="I77" s="18" t="s">
        <v>319</v>
      </c>
      <c r="J77" s="10" t="s">
        <v>320</v>
      </c>
      <c r="K77" s="11" t="s">
        <v>321</v>
      </c>
      <c r="L77" s="11">
        <v>600</v>
      </c>
      <c r="M77" s="11">
        <f t="shared" si="0"/>
        <v>1200</v>
      </c>
    </row>
    <row r="78" spans="1:13" ht="31" customHeight="1" x14ac:dyDescent="0.2">
      <c r="A78" s="7">
        <v>65</v>
      </c>
      <c r="B78" s="17" t="s">
        <v>39</v>
      </c>
      <c r="C78" s="11">
        <v>1966</v>
      </c>
      <c r="D78" s="11">
        <v>1</v>
      </c>
      <c r="E78" s="18" t="s">
        <v>80</v>
      </c>
      <c r="F78" s="19" t="s">
        <v>139</v>
      </c>
      <c r="G78" s="17" t="s">
        <v>240</v>
      </c>
      <c r="H78" s="11" t="s">
        <v>318</v>
      </c>
      <c r="I78" s="18" t="s">
        <v>319</v>
      </c>
      <c r="J78" s="10" t="s">
        <v>320</v>
      </c>
      <c r="K78" s="11" t="s">
        <v>321</v>
      </c>
      <c r="L78" s="11">
        <v>600</v>
      </c>
      <c r="M78" s="11">
        <f t="shared" ref="M78:M141" si="1">L78*2</f>
        <v>1200</v>
      </c>
    </row>
    <row r="79" spans="1:13" ht="31" customHeight="1" x14ac:dyDescent="0.2">
      <c r="A79" s="7">
        <v>66</v>
      </c>
      <c r="B79" s="17" t="s">
        <v>39</v>
      </c>
      <c r="C79" s="11">
        <v>1966</v>
      </c>
      <c r="D79" s="11">
        <v>1</v>
      </c>
      <c r="E79" s="18" t="s">
        <v>80</v>
      </c>
      <c r="F79" s="19" t="s">
        <v>140</v>
      </c>
      <c r="G79" s="17" t="s">
        <v>241</v>
      </c>
      <c r="H79" s="11" t="s">
        <v>318</v>
      </c>
      <c r="I79" s="18" t="s">
        <v>319</v>
      </c>
      <c r="J79" s="10" t="s">
        <v>320</v>
      </c>
      <c r="K79" s="11" t="s">
        <v>321</v>
      </c>
      <c r="L79" s="11">
        <v>600</v>
      </c>
      <c r="M79" s="11">
        <f t="shared" si="1"/>
        <v>1200</v>
      </c>
    </row>
    <row r="80" spans="1:13" ht="31" customHeight="1" x14ac:dyDescent="0.2">
      <c r="A80" s="7">
        <v>67</v>
      </c>
      <c r="B80" s="17" t="s">
        <v>39</v>
      </c>
      <c r="C80" s="11">
        <v>1966</v>
      </c>
      <c r="D80" s="11">
        <v>1</v>
      </c>
      <c r="E80" s="18" t="s">
        <v>80</v>
      </c>
      <c r="F80" s="19" t="s">
        <v>141</v>
      </c>
      <c r="G80" s="17" t="s">
        <v>242</v>
      </c>
      <c r="H80" s="11" t="s">
        <v>318</v>
      </c>
      <c r="I80" s="18" t="s">
        <v>319</v>
      </c>
      <c r="J80" s="10" t="s">
        <v>320</v>
      </c>
      <c r="K80" s="11" t="s">
        <v>321</v>
      </c>
      <c r="L80" s="11">
        <v>600</v>
      </c>
      <c r="M80" s="11">
        <f t="shared" si="1"/>
        <v>1200</v>
      </c>
    </row>
    <row r="81" spans="1:13" ht="31" customHeight="1" x14ac:dyDescent="0.2">
      <c r="A81" s="7">
        <v>68</v>
      </c>
      <c r="B81" s="17" t="s">
        <v>40</v>
      </c>
      <c r="C81" s="11">
        <v>1966</v>
      </c>
      <c r="D81" s="11">
        <v>1</v>
      </c>
      <c r="E81" s="18" t="s">
        <v>80</v>
      </c>
      <c r="F81" s="19" t="s">
        <v>142</v>
      </c>
      <c r="G81" s="17" t="s">
        <v>243</v>
      </c>
      <c r="H81" s="11" t="s">
        <v>318</v>
      </c>
      <c r="I81" s="18" t="s">
        <v>319</v>
      </c>
      <c r="J81" s="10" t="s">
        <v>320</v>
      </c>
      <c r="K81" s="11" t="s">
        <v>321</v>
      </c>
      <c r="L81" s="11">
        <v>600</v>
      </c>
      <c r="M81" s="11">
        <f t="shared" si="1"/>
        <v>1200</v>
      </c>
    </row>
    <row r="82" spans="1:13" ht="31" customHeight="1" x14ac:dyDescent="0.2">
      <c r="A82" s="7">
        <v>69</v>
      </c>
      <c r="B82" s="17" t="s">
        <v>41</v>
      </c>
      <c r="C82" s="11">
        <v>1966</v>
      </c>
      <c r="D82" s="11">
        <v>1</v>
      </c>
      <c r="E82" s="18" t="s">
        <v>80</v>
      </c>
      <c r="F82" s="19" t="s">
        <v>143</v>
      </c>
      <c r="G82" s="17" t="s">
        <v>244</v>
      </c>
      <c r="H82" s="11" t="s">
        <v>318</v>
      </c>
      <c r="I82" s="18" t="s">
        <v>319</v>
      </c>
      <c r="J82" s="10" t="s">
        <v>320</v>
      </c>
      <c r="K82" s="11" t="s">
        <v>321</v>
      </c>
      <c r="L82" s="11">
        <v>600</v>
      </c>
      <c r="M82" s="11">
        <f t="shared" si="1"/>
        <v>1200</v>
      </c>
    </row>
    <row r="83" spans="1:13" ht="31" customHeight="1" x14ac:dyDescent="0.2">
      <c r="A83" s="7">
        <v>70</v>
      </c>
      <c r="B83" s="17" t="s">
        <v>42</v>
      </c>
      <c r="C83" s="11">
        <v>1967</v>
      </c>
      <c r="D83" s="11">
        <v>1</v>
      </c>
      <c r="E83" s="18" t="s">
        <v>80</v>
      </c>
      <c r="F83" s="19" t="s">
        <v>144</v>
      </c>
      <c r="G83" s="17" t="s">
        <v>245</v>
      </c>
      <c r="H83" s="11" t="s">
        <v>318</v>
      </c>
      <c r="I83" s="18" t="s">
        <v>319</v>
      </c>
      <c r="J83" s="10" t="s">
        <v>320</v>
      </c>
      <c r="K83" s="11" t="s">
        <v>321</v>
      </c>
      <c r="L83" s="11">
        <v>600</v>
      </c>
      <c r="M83" s="11">
        <f t="shared" si="1"/>
        <v>1200</v>
      </c>
    </row>
    <row r="84" spans="1:13" ht="31" customHeight="1" x14ac:dyDescent="0.2">
      <c r="A84" s="7">
        <v>71</v>
      </c>
      <c r="B84" s="17" t="s">
        <v>42</v>
      </c>
      <c r="C84" s="11">
        <v>1967</v>
      </c>
      <c r="D84" s="11">
        <v>1</v>
      </c>
      <c r="E84" s="18" t="s">
        <v>80</v>
      </c>
      <c r="F84" s="19" t="s">
        <v>145</v>
      </c>
      <c r="G84" s="17" t="s">
        <v>246</v>
      </c>
      <c r="H84" s="11" t="s">
        <v>318</v>
      </c>
      <c r="I84" s="18" t="s">
        <v>319</v>
      </c>
      <c r="J84" s="10" t="s">
        <v>320</v>
      </c>
      <c r="K84" s="11" t="s">
        <v>321</v>
      </c>
      <c r="L84" s="11">
        <v>600</v>
      </c>
      <c r="M84" s="11">
        <f t="shared" si="1"/>
        <v>1200</v>
      </c>
    </row>
    <row r="85" spans="1:13" ht="31" customHeight="1" x14ac:dyDescent="0.2">
      <c r="A85" s="7">
        <v>72</v>
      </c>
      <c r="B85" s="17" t="s">
        <v>43</v>
      </c>
      <c r="C85" s="11">
        <v>1967</v>
      </c>
      <c r="D85" s="11">
        <v>2</v>
      </c>
      <c r="E85" s="18" t="s">
        <v>80</v>
      </c>
      <c r="F85" s="19" t="s">
        <v>146</v>
      </c>
      <c r="G85" s="17" t="s">
        <v>247</v>
      </c>
      <c r="H85" s="11" t="s">
        <v>318</v>
      </c>
      <c r="I85" s="18" t="s">
        <v>319</v>
      </c>
      <c r="J85" s="10" t="s">
        <v>320</v>
      </c>
      <c r="K85" s="11" t="s">
        <v>321</v>
      </c>
      <c r="L85" s="11">
        <v>1200</v>
      </c>
      <c r="M85" s="11">
        <f t="shared" si="1"/>
        <v>2400</v>
      </c>
    </row>
    <row r="86" spans="1:13" ht="31" customHeight="1" x14ac:dyDescent="0.2">
      <c r="A86" s="7">
        <v>73</v>
      </c>
      <c r="B86" s="17" t="s">
        <v>43</v>
      </c>
      <c r="C86" s="11">
        <v>1967</v>
      </c>
      <c r="D86" s="11">
        <v>2</v>
      </c>
      <c r="E86" s="18" t="s">
        <v>80</v>
      </c>
      <c r="F86" s="19" t="s">
        <v>147</v>
      </c>
      <c r="G86" s="17" t="s">
        <v>248</v>
      </c>
      <c r="H86" s="11" t="s">
        <v>318</v>
      </c>
      <c r="I86" s="18" t="s">
        <v>319</v>
      </c>
      <c r="J86" s="10" t="s">
        <v>320</v>
      </c>
      <c r="K86" s="11" t="s">
        <v>321</v>
      </c>
      <c r="L86" s="11">
        <v>1200</v>
      </c>
      <c r="M86" s="11">
        <f t="shared" si="1"/>
        <v>2400</v>
      </c>
    </row>
    <row r="87" spans="1:13" ht="31" customHeight="1" x14ac:dyDescent="0.2">
      <c r="A87" s="7">
        <v>74</v>
      </c>
      <c r="B87" s="17" t="s">
        <v>43</v>
      </c>
      <c r="C87" s="11">
        <v>1967</v>
      </c>
      <c r="D87" s="11">
        <v>2</v>
      </c>
      <c r="E87" s="18" t="s">
        <v>80</v>
      </c>
      <c r="F87" s="19" t="s">
        <v>148</v>
      </c>
      <c r="G87" s="17" t="s">
        <v>249</v>
      </c>
      <c r="H87" s="11" t="s">
        <v>318</v>
      </c>
      <c r="I87" s="18" t="s">
        <v>319</v>
      </c>
      <c r="J87" s="10" t="s">
        <v>320</v>
      </c>
      <c r="K87" s="11" t="s">
        <v>321</v>
      </c>
      <c r="L87" s="11">
        <v>1200</v>
      </c>
      <c r="M87" s="11">
        <f t="shared" si="1"/>
        <v>2400</v>
      </c>
    </row>
    <row r="88" spans="1:13" ht="31" customHeight="1" x14ac:dyDescent="0.2">
      <c r="A88" s="7">
        <v>75</v>
      </c>
      <c r="B88" s="6" t="s">
        <v>44</v>
      </c>
      <c r="C88" s="11">
        <v>1967</v>
      </c>
      <c r="D88" s="11">
        <v>2</v>
      </c>
      <c r="E88" s="18" t="s">
        <v>80</v>
      </c>
      <c r="F88" s="19" t="s">
        <v>149</v>
      </c>
      <c r="G88" s="17" t="s">
        <v>250</v>
      </c>
      <c r="H88" s="11" t="s">
        <v>318</v>
      </c>
      <c r="I88" s="18" t="s">
        <v>319</v>
      </c>
      <c r="J88" s="10" t="s">
        <v>320</v>
      </c>
      <c r="K88" s="11" t="s">
        <v>321</v>
      </c>
      <c r="L88" s="11">
        <v>1200</v>
      </c>
      <c r="M88" s="11">
        <f t="shared" si="1"/>
        <v>2400</v>
      </c>
    </row>
    <row r="89" spans="1:13" ht="31" customHeight="1" x14ac:dyDescent="0.2">
      <c r="A89" s="7">
        <v>76</v>
      </c>
      <c r="B89" s="17" t="s">
        <v>45</v>
      </c>
      <c r="C89" s="11">
        <v>1968</v>
      </c>
      <c r="D89" s="11">
        <v>1</v>
      </c>
      <c r="E89" s="18" t="s">
        <v>80</v>
      </c>
      <c r="F89" s="19" t="s">
        <v>150</v>
      </c>
      <c r="G89" s="17" t="s">
        <v>251</v>
      </c>
      <c r="H89" s="11" t="s">
        <v>318</v>
      </c>
      <c r="I89" s="18" t="s">
        <v>319</v>
      </c>
      <c r="J89" s="10" t="s">
        <v>320</v>
      </c>
      <c r="K89" s="11" t="s">
        <v>321</v>
      </c>
      <c r="L89" s="11">
        <v>800</v>
      </c>
      <c r="M89" s="11">
        <f t="shared" si="1"/>
        <v>1600</v>
      </c>
    </row>
    <row r="90" spans="1:13" ht="31" customHeight="1" x14ac:dyDescent="0.2">
      <c r="A90" s="7">
        <v>77</v>
      </c>
      <c r="B90" s="17" t="s">
        <v>45</v>
      </c>
      <c r="C90" s="11">
        <v>1968</v>
      </c>
      <c r="D90" s="11">
        <v>1</v>
      </c>
      <c r="E90" s="18" t="s">
        <v>80</v>
      </c>
      <c r="F90" s="19" t="s">
        <v>150</v>
      </c>
      <c r="G90" s="17" t="s">
        <v>252</v>
      </c>
      <c r="H90" s="11" t="s">
        <v>318</v>
      </c>
      <c r="I90" s="18" t="s">
        <v>319</v>
      </c>
      <c r="J90" s="10" t="s">
        <v>320</v>
      </c>
      <c r="K90" s="11" t="s">
        <v>321</v>
      </c>
      <c r="L90" s="11">
        <v>800</v>
      </c>
      <c r="M90" s="11">
        <f t="shared" si="1"/>
        <v>1600</v>
      </c>
    </row>
    <row r="91" spans="1:13" ht="31" customHeight="1" x14ac:dyDescent="0.2">
      <c r="A91" s="7">
        <v>78</v>
      </c>
      <c r="B91" s="17" t="s">
        <v>45</v>
      </c>
      <c r="C91" s="11">
        <v>1968</v>
      </c>
      <c r="D91" s="11">
        <v>1</v>
      </c>
      <c r="E91" s="18" t="s">
        <v>80</v>
      </c>
      <c r="F91" s="19" t="s">
        <v>151</v>
      </c>
      <c r="G91" s="17" t="s">
        <v>253</v>
      </c>
      <c r="H91" s="11" t="s">
        <v>318</v>
      </c>
      <c r="I91" s="18" t="s">
        <v>319</v>
      </c>
      <c r="J91" s="10" t="s">
        <v>320</v>
      </c>
      <c r="K91" s="11" t="s">
        <v>321</v>
      </c>
      <c r="L91" s="11">
        <v>800</v>
      </c>
      <c r="M91" s="11">
        <f t="shared" si="1"/>
        <v>1600</v>
      </c>
    </row>
    <row r="92" spans="1:13" ht="31" customHeight="1" x14ac:dyDescent="0.2">
      <c r="A92" s="7">
        <v>79</v>
      </c>
      <c r="B92" s="17" t="s">
        <v>45</v>
      </c>
      <c r="C92" s="11">
        <v>1968</v>
      </c>
      <c r="D92" s="11">
        <v>1</v>
      </c>
      <c r="E92" s="18" t="s">
        <v>80</v>
      </c>
      <c r="F92" s="19" t="s">
        <v>151</v>
      </c>
      <c r="G92" s="17" t="s">
        <v>254</v>
      </c>
      <c r="H92" s="11" t="s">
        <v>318</v>
      </c>
      <c r="I92" s="18" t="s">
        <v>319</v>
      </c>
      <c r="J92" s="10" t="s">
        <v>320</v>
      </c>
      <c r="K92" s="11" t="s">
        <v>321</v>
      </c>
      <c r="L92" s="11">
        <v>800</v>
      </c>
      <c r="M92" s="11">
        <f t="shared" si="1"/>
        <v>1600</v>
      </c>
    </row>
    <row r="93" spans="1:13" s="32" customFormat="1" ht="31" customHeight="1" x14ac:dyDescent="0.2">
      <c r="A93" s="12">
        <v>80</v>
      </c>
      <c r="B93" s="13" t="s">
        <v>46</v>
      </c>
      <c r="C93" s="12" t="s">
        <v>78</v>
      </c>
      <c r="D93" s="12">
        <v>4</v>
      </c>
      <c r="E93" s="14" t="s">
        <v>80</v>
      </c>
      <c r="F93" s="20"/>
      <c r="G93" s="13"/>
      <c r="H93" s="12" t="s">
        <v>318</v>
      </c>
      <c r="I93" s="14" t="s">
        <v>319</v>
      </c>
      <c r="J93" s="14" t="s">
        <v>320</v>
      </c>
      <c r="K93" s="12" t="s">
        <v>321</v>
      </c>
      <c r="L93" s="12">
        <v>2400</v>
      </c>
      <c r="M93" s="12">
        <f t="shared" si="1"/>
        <v>4800</v>
      </c>
    </row>
    <row r="94" spans="1:13" s="32" customFormat="1" ht="31" customHeight="1" x14ac:dyDescent="0.2">
      <c r="A94" s="7">
        <v>80</v>
      </c>
      <c r="B94" s="15" t="s">
        <v>45</v>
      </c>
      <c r="C94" s="7">
        <v>1968</v>
      </c>
      <c r="D94" s="7">
        <v>1</v>
      </c>
      <c r="E94" s="16" t="s">
        <v>80</v>
      </c>
      <c r="F94" s="21" t="s">
        <v>152</v>
      </c>
      <c r="G94" s="15" t="s">
        <v>255</v>
      </c>
      <c r="H94" s="7" t="s">
        <v>318</v>
      </c>
      <c r="I94" s="16" t="s">
        <v>319</v>
      </c>
      <c r="J94" s="16" t="s">
        <v>320</v>
      </c>
      <c r="K94" s="7" t="s">
        <v>321</v>
      </c>
      <c r="L94" s="7"/>
      <c r="M94" s="7"/>
    </row>
    <row r="95" spans="1:13" s="32" customFormat="1" ht="31" customHeight="1" x14ac:dyDescent="0.2">
      <c r="A95" s="7">
        <v>80</v>
      </c>
      <c r="B95" s="15" t="s">
        <v>47</v>
      </c>
      <c r="C95" s="7">
        <v>1970</v>
      </c>
      <c r="D95" s="7">
        <v>1</v>
      </c>
      <c r="E95" s="16" t="s">
        <v>80</v>
      </c>
      <c r="F95" s="21" t="s">
        <v>153</v>
      </c>
      <c r="G95" s="15" t="s">
        <v>256</v>
      </c>
      <c r="H95" s="7" t="s">
        <v>318</v>
      </c>
      <c r="I95" s="16" t="s">
        <v>319</v>
      </c>
      <c r="J95" s="16" t="s">
        <v>320</v>
      </c>
      <c r="K95" s="7" t="s">
        <v>321</v>
      </c>
      <c r="L95" s="7"/>
      <c r="M95" s="7"/>
    </row>
    <row r="96" spans="1:13" s="32" customFormat="1" ht="31" customHeight="1" x14ac:dyDescent="0.2">
      <c r="A96" s="7">
        <v>80</v>
      </c>
      <c r="B96" s="15" t="s">
        <v>48</v>
      </c>
      <c r="C96" s="7">
        <v>1972</v>
      </c>
      <c r="D96" s="7">
        <v>1</v>
      </c>
      <c r="E96" s="16" t="s">
        <v>80</v>
      </c>
      <c r="F96" s="21" t="s">
        <v>154</v>
      </c>
      <c r="G96" s="15" t="s">
        <v>257</v>
      </c>
      <c r="H96" s="7" t="s">
        <v>318</v>
      </c>
      <c r="I96" s="16" t="s">
        <v>319</v>
      </c>
      <c r="J96" s="16" t="s">
        <v>320</v>
      </c>
      <c r="K96" s="7" t="s">
        <v>321</v>
      </c>
      <c r="L96" s="7"/>
      <c r="M96" s="7"/>
    </row>
    <row r="97" spans="1:13" s="32" customFormat="1" ht="31" customHeight="1" x14ac:dyDescent="0.2">
      <c r="A97" s="7">
        <v>80</v>
      </c>
      <c r="B97" s="15" t="s">
        <v>49</v>
      </c>
      <c r="C97" s="7" t="s">
        <v>79</v>
      </c>
      <c r="D97" s="7">
        <v>1</v>
      </c>
      <c r="E97" s="16" t="s">
        <v>80</v>
      </c>
      <c r="F97" s="21" t="s">
        <v>155</v>
      </c>
      <c r="G97" s="15" t="s">
        <v>258</v>
      </c>
      <c r="H97" s="7" t="s">
        <v>318</v>
      </c>
      <c r="I97" s="16" t="s">
        <v>319</v>
      </c>
      <c r="J97" s="16" t="s">
        <v>320</v>
      </c>
      <c r="K97" s="7" t="s">
        <v>321</v>
      </c>
      <c r="L97" s="7"/>
      <c r="M97" s="7"/>
    </row>
    <row r="98" spans="1:13" ht="31" customHeight="1" x14ac:dyDescent="0.2">
      <c r="A98" s="7">
        <v>81</v>
      </c>
      <c r="B98" s="17" t="s">
        <v>50</v>
      </c>
      <c r="C98" s="11">
        <v>1969</v>
      </c>
      <c r="D98" s="11">
        <v>1</v>
      </c>
      <c r="E98" s="18" t="s">
        <v>80</v>
      </c>
      <c r="F98" s="19" t="s">
        <v>156</v>
      </c>
      <c r="G98" s="17" t="s">
        <v>259</v>
      </c>
      <c r="H98" s="11" t="s">
        <v>318</v>
      </c>
      <c r="I98" s="18" t="s">
        <v>319</v>
      </c>
      <c r="J98" s="10" t="s">
        <v>320</v>
      </c>
      <c r="K98" s="11" t="s">
        <v>321</v>
      </c>
      <c r="L98" s="11">
        <v>550</v>
      </c>
      <c r="M98" s="11">
        <f t="shared" si="1"/>
        <v>1100</v>
      </c>
    </row>
    <row r="99" spans="1:13" ht="31" customHeight="1" x14ac:dyDescent="0.2">
      <c r="A99" s="7">
        <v>82</v>
      </c>
      <c r="B99" s="17" t="s">
        <v>47</v>
      </c>
      <c r="C99" s="11">
        <v>1970</v>
      </c>
      <c r="D99" s="11">
        <v>1</v>
      </c>
      <c r="E99" s="18" t="s">
        <v>80</v>
      </c>
      <c r="F99" s="19" t="s">
        <v>157</v>
      </c>
      <c r="G99" s="17" t="s">
        <v>260</v>
      </c>
      <c r="H99" s="11" t="s">
        <v>318</v>
      </c>
      <c r="I99" s="18" t="s">
        <v>319</v>
      </c>
      <c r="J99" s="10" t="s">
        <v>320</v>
      </c>
      <c r="K99" s="11" t="s">
        <v>321</v>
      </c>
      <c r="L99" s="11">
        <v>650</v>
      </c>
      <c r="M99" s="11">
        <f t="shared" si="1"/>
        <v>1300</v>
      </c>
    </row>
    <row r="100" spans="1:13" ht="31" customHeight="1" x14ac:dyDescent="0.2">
      <c r="A100" s="7">
        <v>83</v>
      </c>
      <c r="B100" s="17" t="s">
        <v>51</v>
      </c>
      <c r="C100" s="11">
        <v>1972</v>
      </c>
      <c r="D100" s="11">
        <v>1</v>
      </c>
      <c r="E100" s="18" t="s">
        <v>80</v>
      </c>
      <c r="F100" s="19" t="s">
        <v>158</v>
      </c>
      <c r="G100" s="17" t="s">
        <v>261</v>
      </c>
      <c r="H100" s="11" t="s">
        <v>318</v>
      </c>
      <c r="I100" s="18" t="s">
        <v>319</v>
      </c>
      <c r="J100" s="10" t="s">
        <v>320</v>
      </c>
      <c r="K100" s="11" t="s">
        <v>321</v>
      </c>
      <c r="L100" s="11">
        <v>500</v>
      </c>
      <c r="M100" s="11">
        <f t="shared" si="1"/>
        <v>1000</v>
      </c>
    </row>
    <row r="101" spans="1:13" ht="31" customHeight="1" x14ac:dyDescent="0.2">
      <c r="A101" s="7">
        <v>84</v>
      </c>
      <c r="B101" s="17" t="s">
        <v>51</v>
      </c>
      <c r="C101" s="11">
        <v>1972</v>
      </c>
      <c r="D101" s="11">
        <v>1</v>
      </c>
      <c r="E101" s="18" t="s">
        <v>80</v>
      </c>
      <c r="F101" s="19" t="s">
        <v>158</v>
      </c>
      <c r="G101" s="17" t="s">
        <v>261</v>
      </c>
      <c r="H101" s="11" t="s">
        <v>318</v>
      </c>
      <c r="I101" s="18" t="s">
        <v>319</v>
      </c>
      <c r="J101" s="10" t="s">
        <v>320</v>
      </c>
      <c r="K101" s="11" t="s">
        <v>321</v>
      </c>
      <c r="L101" s="11">
        <v>500</v>
      </c>
      <c r="M101" s="11">
        <f t="shared" si="1"/>
        <v>1000</v>
      </c>
    </row>
    <row r="102" spans="1:13" ht="31" customHeight="1" x14ac:dyDescent="0.2">
      <c r="A102" s="7">
        <v>85</v>
      </c>
      <c r="B102" s="17" t="s">
        <v>48</v>
      </c>
      <c r="C102" s="11">
        <v>1972</v>
      </c>
      <c r="D102" s="11">
        <v>1</v>
      </c>
      <c r="E102" s="18" t="s">
        <v>80</v>
      </c>
      <c r="F102" s="19" t="s">
        <v>159</v>
      </c>
      <c r="G102" s="17" t="s">
        <v>262</v>
      </c>
      <c r="H102" s="11" t="s">
        <v>318</v>
      </c>
      <c r="I102" s="18" t="s">
        <v>319</v>
      </c>
      <c r="J102" s="10" t="s">
        <v>320</v>
      </c>
      <c r="K102" s="11" t="s">
        <v>321</v>
      </c>
      <c r="L102" s="11">
        <v>500</v>
      </c>
      <c r="M102" s="11">
        <f t="shared" si="1"/>
        <v>1000</v>
      </c>
    </row>
    <row r="103" spans="1:13" ht="31" customHeight="1" x14ac:dyDescent="0.2">
      <c r="A103" s="7">
        <v>86</v>
      </c>
      <c r="B103" s="17" t="s">
        <v>52</v>
      </c>
      <c r="C103" s="11">
        <v>1972</v>
      </c>
      <c r="D103" s="11">
        <v>1</v>
      </c>
      <c r="E103" s="18" t="s">
        <v>80</v>
      </c>
      <c r="F103" s="19" t="s">
        <v>160</v>
      </c>
      <c r="G103" s="17" t="s">
        <v>263</v>
      </c>
      <c r="H103" s="11" t="s">
        <v>318</v>
      </c>
      <c r="I103" s="18" t="s">
        <v>319</v>
      </c>
      <c r="J103" s="10" t="s">
        <v>320</v>
      </c>
      <c r="K103" s="11" t="s">
        <v>321</v>
      </c>
      <c r="L103" s="11">
        <v>500</v>
      </c>
      <c r="M103" s="11">
        <f t="shared" si="1"/>
        <v>1000</v>
      </c>
    </row>
    <row r="104" spans="1:13" ht="31" customHeight="1" x14ac:dyDescent="0.2">
      <c r="A104" s="7">
        <v>87</v>
      </c>
      <c r="B104" s="17" t="s">
        <v>52</v>
      </c>
      <c r="C104" s="11">
        <v>1972</v>
      </c>
      <c r="D104" s="11">
        <v>1</v>
      </c>
      <c r="E104" s="18" t="s">
        <v>80</v>
      </c>
      <c r="F104" s="19" t="s">
        <v>161</v>
      </c>
      <c r="G104" s="17" t="s">
        <v>264</v>
      </c>
      <c r="H104" s="11" t="s">
        <v>318</v>
      </c>
      <c r="I104" s="18" t="s">
        <v>319</v>
      </c>
      <c r="J104" s="10" t="s">
        <v>320</v>
      </c>
      <c r="K104" s="11" t="s">
        <v>321</v>
      </c>
      <c r="L104" s="11">
        <v>500</v>
      </c>
      <c r="M104" s="11">
        <f t="shared" si="1"/>
        <v>1000</v>
      </c>
    </row>
    <row r="105" spans="1:13" ht="31" customHeight="1" x14ac:dyDescent="0.2">
      <c r="A105" s="7">
        <v>88</v>
      </c>
      <c r="B105" s="17" t="s">
        <v>53</v>
      </c>
      <c r="C105" s="11">
        <v>1973</v>
      </c>
      <c r="D105" s="11">
        <v>1</v>
      </c>
      <c r="E105" s="18" t="s">
        <v>80</v>
      </c>
      <c r="F105" s="19" t="s">
        <v>162</v>
      </c>
      <c r="G105" s="17" t="s">
        <v>265</v>
      </c>
      <c r="H105" s="11" t="s">
        <v>318</v>
      </c>
      <c r="I105" s="18" t="s">
        <v>319</v>
      </c>
      <c r="J105" s="10" t="s">
        <v>320</v>
      </c>
      <c r="K105" s="11" t="s">
        <v>321</v>
      </c>
      <c r="L105" s="11">
        <v>600</v>
      </c>
      <c r="M105" s="11">
        <f t="shared" si="1"/>
        <v>1200</v>
      </c>
    </row>
    <row r="106" spans="1:13" ht="31" customHeight="1" x14ac:dyDescent="0.2">
      <c r="A106" s="7">
        <v>89</v>
      </c>
      <c r="B106" s="17" t="s">
        <v>54</v>
      </c>
      <c r="C106" s="11">
        <v>1973</v>
      </c>
      <c r="D106" s="11">
        <v>1</v>
      </c>
      <c r="E106" s="18" t="s">
        <v>80</v>
      </c>
      <c r="F106" s="19" t="s">
        <v>163</v>
      </c>
      <c r="G106" s="17" t="s">
        <v>266</v>
      </c>
      <c r="H106" s="11" t="s">
        <v>318</v>
      </c>
      <c r="I106" s="18" t="s">
        <v>319</v>
      </c>
      <c r="J106" s="10" t="s">
        <v>320</v>
      </c>
      <c r="K106" s="11" t="s">
        <v>321</v>
      </c>
      <c r="L106" s="11">
        <v>600</v>
      </c>
      <c r="M106" s="11">
        <f t="shared" si="1"/>
        <v>1200</v>
      </c>
    </row>
    <row r="107" spans="1:13" ht="31" customHeight="1" x14ac:dyDescent="0.2">
      <c r="A107" s="7">
        <v>90</v>
      </c>
      <c r="B107" s="17" t="s">
        <v>54</v>
      </c>
      <c r="C107" s="11">
        <v>1973</v>
      </c>
      <c r="D107" s="11">
        <v>1</v>
      </c>
      <c r="E107" s="18" t="s">
        <v>80</v>
      </c>
      <c r="F107" s="19" t="s">
        <v>163</v>
      </c>
      <c r="G107" s="17" t="s">
        <v>267</v>
      </c>
      <c r="H107" s="11" t="s">
        <v>318</v>
      </c>
      <c r="I107" s="18" t="s">
        <v>319</v>
      </c>
      <c r="J107" s="10" t="s">
        <v>320</v>
      </c>
      <c r="K107" s="11" t="s">
        <v>321</v>
      </c>
      <c r="L107" s="11">
        <v>600</v>
      </c>
      <c r="M107" s="11">
        <f t="shared" si="1"/>
        <v>1200</v>
      </c>
    </row>
    <row r="108" spans="1:13" ht="31" customHeight="1" x14ac:dyDescent="0.2">
      <c r="A108" s="7">
        <v>91</v>
      </c>
      <c r="B108" s="17" t="s">
        <v>54</v>
      </c>
      <c r="C108" s="11">
        <v>1973</v>
      </c>
      <c r="D108" s="11">
        <v>1</v>
      </c>
      <c r="E108" s="18" t="s">
        <v>80</v>
      </c>
      <c r="F108" s="19" t="s">
        <v>163</v>
      </c>
      <c r="G108" s="17" t="s">
        <v>268</v>
      </c>
      <c r="H108" s="11" t="s">
        <v>318</v>
      </c>
      <c r="I108" s="18" t="s">
        <v>319</v>
      </c>
      <c r="J108" s="10" t="s">
        <v>320</v>
      </c>
      <c r="K108" s="11" t="s">
        <v>321</v>
      </c>
      <c r="L108" s="11">
        <v>600</v>
      </c>
      <c r="M108" s="11">
        <f t="shared" si="1"/>
        <v>1200</v>
      </c>
    </row>
    <row r="109" spans="1:13" ht="31" customHeight="1" x14ac:dyDescent="0.2">
      <c r="A109" s="7">
        <v>92</v>
      </c>
      <c r="B109" s="17" t="s">
        <v>54</v>
      </c>
      <c r="C109" s="11">
        <v>1973</v>
      </c>
      <c r="D109" s="11">
        <v>1</v>
      </c>
      <c r="E109" s="18" t="s">
        <v>80</v>
      </c>
      <c r="F109" s="19" t="s">
        <v>164</v>
      </c>
      <c r="G109" s="17" t="s">
        <v>269</v>
      </c>
      <c r="H109" s="11" t="s">
        <v>318</v>
      </c>
      <c r="I109" s="18" t="s">
        <v>319</v>
      </c>
      <c r="J109" s="10" t="s">
        <v>320</v>
      </c>
      <c r="K109" s="11" t="s">
        <v>321</v>
      </c>
      <c r="L109" s="11">
        <v>600</v>
      </c>
      <c r="M109" s="11">
        <f t="shared" si="1"/>
        <v>1200</v>
      </c>
    </row>
    <row r="110" spans="1:13" ht="31" customHeight="1" x14ac:dyDescent="0.2">
      <c r="A110" s="7">
        <v>93</v>
      </c>
      <c r="B110" s="17" t="s">
        <v>55</v>
      </c>
      <c r="C110" s="11">
        <v>1976</v>
      </c>
      <c r="D110" s="11">
        <v>1</v>
      </c>
      <c r="E110" s="18" t="s">
        <v>80</v>
      </c>
      <c r="F110" s="19" t="s">
        <v>165</v>
      </c>
      <c r="G110" s="17" t="s">
        <v>270</v>
      </c>
      <c r="H110" s="11" t="s">
        <v>318</v>
      </c>
      <c r="I110" s="18" t="s">
        <v>319</v>
      </c>
      <c r="J110" s="10" t="s">
        <v>320</v>
      </c>
      <c r="K110" s="11" t="s">
        <v>321</v>
      </c>
      <c r="L110" s="11">
        <v>500</v>
      </c>
      <c r="M110" s="11">
        <f t="shared" si="1"/>
        <v>1000</v>
      </c>
    </row>
    <row r="111" spans="1:13" ht="31" customHeight="1" x14ac:dyDescent="0.2">
      <c r="A111" s="7">
        <v>94</v>
      </c>
      <c r="B111" s="17" t="s">
        <v>55</v>
      </c>
      <c r="C111" s="11">
        <v>1976</v>
      </c>
      <c r="D111" s="11">
        <v>1</v>
      </c>
      <c r="E111" s="18" t="s">
        <v>80</v>
      </c>
      <c r="F111" s="19" t="s">
        <v>165</v>
      </c>
      <c r="G111" s="17" t="s">
        <v>271</v>
      </c>
      <c r="H111" s="11" t="s">
        <v>318</v>
      </c>
      <c r="I111" s="18" t="s">
        <v>319</v>
      </c>
      <c r="J111" s="10" t="s">
        <v>320</v>
      </c>
      <c r="K111" s="11" t="s">
        <v>321</v>
      </c>
      <c r="L111" s="11">
        <v>500</v>
      </c>
      <c r="M111" s="11">
        <f t="shared" si="1"/>
        <v>1000</v>
      </c>
    </row>
    <row r="112" spans="1:13" ht="31" customHeight="1" x14ac:dyDescent="0.2">
      <c r="A112" s="7">
        <v>95</v>
      </c>
      <c r="B112" s="17" t="s">
        <v>55</v>
      </c>
      <c r="C112" s="11">
        <v>1976</v>
      </c>
      <c r="D112" s="11">
        <v>1</v>
      </c>
      <c r="E112" s="18" t="s">
        <v>80</v>
      </c>
      <c r="F112" s="19" t="s">
        <v>166</v>
      </c>
      <c r="G112" s="17" t="s">
        <v>272</v>
      </c>
      <c r="H112" s="11" t="s">
        <v>318</v>
      </c>
      <c r="I112" s="18" t="s">
        <v>319</v>
      </c>
      <c r="J112" s="10" t="s">
        <v>320</v>
      </c>
      <c r="K112" s="11" t="s">
        <v>321</v>
      </c>
      <c r="L112" s="11">
        <v>500</v>
      </c>
      <c r="M112" s="11">
        <f t="shared" si="1"/>
        <v>1000</v>
      </c>
    </row>
    <row r="113" spans="1:13" ht="31" customHeight="1" x14ac:dyDescent="0.2">
      <c r="A113" s="7">
        <v>96</v>
      </c>
      <c r="B113" s="17" t="s">
        <v>55</v>
      </c>
      <c r="C113" s="11">
        <v>1976</v>
      </c>
      <c r="D113" s="11">
        <v>1</v>
      </c>
      <c r="E113" s="18" t="s">
        <v>80</v>
      </c>
      <c r="F113" s="19" t="s">
        <v>167</v>
      </c>
      <c r="G113" s="17" t="s">
        <v>273</v>
      </c>
      <c r="H113" s="11" t="s">
        <v>318</v>
      </c>
      <c r="I113" s="18" t="s">
        <v>319</v>
      </c>
      <c r="J113" s="10" t="s">
        <v>320</v>
      </c>
      <c r="K113" s="11" t="s">
        <v>321</v>
      </c>
      <c r="L113" s="11">
        <v>500</v>
      </c>
      <c r="M113" s="11">
        <f t="shared" si="1"/>
        <v>1000</v>
      </c>
    </row>
    <row r="114" spans="1:13" ht="31" customHeight="1" x14ac:dyDescent="0.2">
      <c r="A114" s="7">
        <v>97</v>
      </c>
      <c r="B114" s="17" t="s">
        <v>56</v>
      </c>
      <c r="C114" s="11">
        <v>1976</v>
      </c>
      <c r="D114" s="11">
        <v>3</v>
      </c>
      <c r="E114" s="18" t="s">
        <v>80</v>
      </c>
      <c r="F114" s="19" t="s">
        <v>168</v>
      </c>
      <c r="G114" s="17" t="s">
        <v>274</v>
      </c>
      <c r="H114" s="11" t="s">
        <v>318</v>
      </c>
      <c r="I114" s="18" t="s">
        <v>319</v>
      </c>
      <c r="J114" s="10" t="s">
        <v>320</v>
      </c>
      <c r="K114" s="22" t="s">
        <v>322</v>
      </c>
      <c r="L114" s="11">
        <v>1500</v>
      </c>
      <c r="M114" s="11">
        <f t="shared" si="1"/>
        <v>3000</v>
      </c>
    </row>
    <row r="115" spans="1:13" ht="31" customHeight="1" x14ac:dyDescent="0.2">
      <c r="A115" s="7">
        <v>98</v>
      </c>
      <c r="B115" s="17" t="s">
        <v>57</v>
      </c>
      <c r="C115" s="11">
        <v>1985</v>
      </c>
      <c r="D115" s="11">
        <v>1</v>
      </c>
      <c r="E115" s="18" t="s">
        <v>80</v>
      </c>
      <c r="F115" s="19" t="s">
        <v>169</v>
      </c>
      <c r="G115" s="17" t="s">
        <v>275</v>
      </c>
      <c r="H115" s="11" t="s">
        <v>318</v>
      </c>
      <c r="I115" s="18" t="s">
        <v>319</v>
      </c>
      <c r="J115" s="10" t="s">
        <v>320</v>
      </c>
      <c r="K115" s="22" t="s">
        <v>321</v>
      </c>
      <c r="L115" s="11">
        <v>400</v>
      </c>
      <c r="M115" s="11">
        <f t="shared" si="1"/>
        <v>800</v>
      </c>
    </row>
    <row r="116" spans="1:13" ht="31" customHeight="1" x14ac:dyDescent="0.2">
      <c r="A116" s="7">
        <v>99</v>
      </c>
      <c r="B116" s="17" t="s">
        <v>57</v>
      </c>
      <c r="C116" s="11">
        <v>1985</v>
      </c>
      <c r="D116" s="11">
        <v>1</v>
      </c>
      <c r="E116" s="18" t="s">
        <v>80</v>
      </c>
      <c r="F116" s="19" t="s">
        <v>170</v>
      </c>
      <c r="G116" s="17" t="s">
        <v>276</v>
      </c>
      <c r="H116" s="11" t="s">
        <v>318</v>
      </c>
      <c r="I116" s="18" t="s">
        <v>319</v>
      </c>
      <c r="J116" s="10" t="s">
        <v>320</v>
      </c>
      <c r="K116" s="22" t="s">
        <v>321</v>
      </c>
      <c r="L116" s="11">
        <v>400</v>
      </c>
      <c r="M116" s="11">
        <f t="shared" si="1"/>
        <v>800</v>
      </c>
    </row>
    <row r="117" spans="1:13" ht="31" customHeight="1" x14ac:dyDescent="0.2">
      <c r="A117" s="7">
        <v>100</v>
      </c>
      <c r="B117" s="17" t="s">
        <v>58</v>
      </c>
      <c r="C117" s="11">
        <v>1987</v>
      </c>
      <c r="D117" s="11">
        <v>1</v>
      </c>
      <c r="E117" s="18" t="s">
        <v>80</v>
      </c>
      <c r="F117" s="19" t="s">
        <v>171</v>
      </c>
      <c r="G117" s="17" t="s">
        <v>277</v>
      </c>
      <c r="H117" s="11" t="s">
        <v>318</v>
      </c>
      <c r="I117" s="18" t="s">
        <v>319</v>
      </c>
      <c r="J117" s="10" t="s">
        <v>320</v>
      </c>
      <c r="K117" s="22" t="s">
        <v>321</v>
      </c>
      <c r="L117" s="11">
        <v>400</v>
      </c>
      <c r="M117" s="11">
        <f t="shared" si="1"/>
        <v>800</v>
      </c>
    </row>
    <row r="118" spans="1:13" ht="31" customHeight="1" x14ac:dyDescent="0.2">
      <c r="A118" s="7">
        <v>101</v>
      </c>
      <c r="B118" s="17" t="s">
        <v>59</v>
      </c>
      <c r="C118" s="11">
        <v>1989</v>
      </c>
      <c r="D118" s="11">
        <v>1</v>
      </c>
      <c r="E118" s="18" t="s">
        <v>80</v>
      </c>
      <c r="F118" s="19" t="s">
        <v>172</v>
      </c>
      <c r="G118" s="17" t="s">
        <v>278</v>
      </c>
      <c r="H118" s="11" t="s">
        <v>318</v>
      </c>
      <c r="I118" s="18" t="s">
        <v>319</v>
      </c>
      <c r="J118" s="10" t="s">
        <v>320</v>
      </c>
      <c r="K118" s="22" t="s">
        <v>321</v>
      </c>
      <c r="L118" s="11">
        <v>400</v>
      </c>
      <c r="M118" s="11">
        <f t="shared" si="1"/>
        <v>800</v>
      </c>
    </row>
    <row r="119" spans="1:13" ht="31" customHeight="1" x14ac:dyDescent="0.2">
      <c r="A119" s="7">
        <v>102</v>
      </c>
      <c r="B119" s="17" t="s">
        <v>59</v>
      </c>
      <c r="C119" s="11">
        <v>1989</v>
      </c>
      <c r="D119" s="11">
        <v>1</v>
      </c>
      <c r="E119" s="18" t="s">
        <v>80</v>
      </c>
      <c r="F119" s="19" t="s">
        <v>172</v>
      </c>
      <c r="G119" s="17" t="s">
        <v>279</v>
      </c>
      <c r="H119" s="11" t="s">
        <v>318</v>
      </c>
      <c r="I119" s="18" t="s">
        <v>319</v>
      </c>
      <c r="J119" s="10" t="s">
        <v>320</v>
      </c>
      <c r="K119" s="22" t="s">
        <v>321</v>
      </c>
      <c r="L119" s="11">
        <v>400</v>
      </c>
      <c r="M119" s="11">
        <f t="shared" si="1"/>
        <v>800</v>
      </c>
    </row>
    <row r="120" spans="1:13" ht="31" customHeight="1" x14ac:dyDescent="0.2">
      <c r="A120" s="7">
        <v>103</v>
      </c>
      <c r="B120" s="17" t="s">
        <v>60</v>
      </c>
      <c r="C120" s="11">
        <v>1991</v>
      </c>
      <c r="D120" s="11">
        <v>1</v>
      </c>
      <c r="E120" s="18" t="s">
        <v>80</v>
      </c>
      <c r="F120" s="19" t="s">
        <v>173</v>
      </c>
      <c r="G120" s="17" t="s">
        <v>280</v>
      </c>
      <c r="H120" s="11" t="s">
        <v>318</v>
      </c>
      <c r="I120" s="18" t="s">
        <v>319</v>
      </c>
      <c r="J120" s="10" t="s">
        <v>320</v>
      </c>
      <c r="K120" s="22" t="s">
        <v>321</v>
      </c>
      <c r="L120" s="11">
        <v>400</v>
      </c>
      <c r="M120" s="11">
        <f t="shared" si="1"/>
        <v>800</v>
      </c>
    </row>
    <row r="121" spans="1:13" ht="31" customHeight="1" x14ac:dyDescent="0.2">
      <c r="A121" s="7">
        <v>104</v>
      </c>
      <c r="B121" s="17" t="s">
        <v>61</v>
      </c>
      <c r="C121" s="11">
        <v>1995</v>
      </c>
      <c r="D121" s="11">
        <v>6</v>
      </c>
      <c r="E121" s="18" t="s">
        <v>80</v>
      </c>
      <c r="F121" s="19" t="s">
        <v>174</v>
      </c>
      <c r="G121" s="17" t="s">
        <v>281</v>
      </c>
      <c r="H121" s="11" t="s">
        <v>318</v>
      </c>
      <c r="I121" s="18" t="s">
        <v>319</v>
      </c>
      <c r="J121" s="10" t="s">
        <v>320</v>
      </c>
      <c r="K121" s="22" t="s">
        <v>322</v>
      </c>
      <c r="L121" s="11">
        <v>1800</v>
      </c>
      <c r="M121" s="11">
        <f t="shared" si="1"/>
        <v>3600</v>
      </c>
    </row>
    <row r="122" spans="1:13" ht="31" customHeight="1" x14ac:dyDescent="0.2">
      <c r="A122" s="7">
        <v>105</v>
      </c>
      <c r="B122" s="17" t="s">
        <v>62</v>
      </c>
      <c r="C122" s="11">
        <v>1999</v>
      </c>
      <c r="D122" s="11">
        <v>3</v>
      </c>
      <c r="E122" s="18" t="s">
        <v>80</v>
      </c>
      <c r="F122" s="19" t="s">
        <v>174</v>
      </c>
      <c r="G122" s="17" t="s">
        <v>282</v>
      </c>
      <c r="H122" s="11" t="s">
        <v>318</v>
      </c>
      <c r="I122" s="18" t="s">
        <v>319</v>
      </c>
      <c r="J122" s="10" t="s">
        <v>320</v>
      </c>
      <c r="K122" s="22" t="s">
        <v>323</v>
      </c>
      <c r="L122" s="11">
        <v>900</v>
      </c>
      <c r="M122" s="11">
        <f t="shared" si="1"/>
        <v>1800</v>
      </c>
    </row>
    <row r="123" spans="1:13" ht="31" customHeight="1" x14ac:dyDescent="0.2">
      <c r="A123" s="7">
        <v>106</v>
      </c>
      <c r="B123" s="17" t="s">
        <v>63</v>
      </c>
      <c r="C123" s="11">
        <v>2003</v>
      </c>
      <c r="D123" s="11">
        <v>3</v>
      </c>
      <c r="E123" s="18" t="s">
        <v>80</v>
      </c>
      <c r="F123" s="19" t="s">
        <v>174</v>
      </c>
      <c r="G123" s="17" t="s">
        <v>283</v>
      </c>
      <c r="H123" s="11" t="s">
        <v>318</v>
      </c>
      <c r="I123" s="18" t="s">
        <v>319</v>
      </c>
      <c r="J123" s="10" t="s">
        <v>320</v>
      </c>
      <c r="K123" s="22" t="s">
        <v>322</v>
      </c>
      <c r="L123" s="11">
        <v>800</v>
      </c>
      <c r="M123" s="11">
        <f t="shared" si="1"/>
        <v>1600</v>
      </c>
    </row>
    <row r="124" spans="1:13" ht="31" customHeight="1" x14ac:dyDescent="0.2">
      <c r="A124" s="7">
        <v>107</v>
      </c>
      <c r="B124" s="17" t="s">
        <v>63</v>
      </c>
      <c r="C124" s="11">
        <v>2003</v>
      </c>
      <c r="D124" s="11">
        <v>3</v>
      </c>
      <c r="E124" s="18" t="s">
        <v>80</v>
      </c>
      <c r="F124" s="19" t="s">
        <v>175</v>
      </c>
      <c r="G124" s="17" t="s">
        <v>284</v>
      </c>
      <c r="H124" s="11" t="s">
        <v>318</v>
      </c>
      <c r="I124" s="18" t="s">
        <v>319</v>
      </c>
      <c r="J124" s="10" t="s">
        <v>320</v>
      </c>
      <c r="K124" s="22" t="s">
        <v>322</v>
      </c>
      <c r="L124" s="11">
        <v>800</v>
      </c>
      <c r="M124" s="11">
        <f t="shared" si="1"/>
        <v>1600</v>
      </c>
    </row>
    <row r="125" spans="1:13" ht="31" customHeight="1" x14ac:dyDescent="0.2">
      <c r="A125" s="7">
        <v>108</v>
      </c>
      <c r="B125" s="17" t="s">
        <v>63</v>
      </c>
      <c r="C125" s="11">
        <v>2003</v>
      </c>
      <c r="D125" s="11">
        <v>2</v>
      </c>
      <c r="E125" s="18" t="s">
        <v>80</v>
      </c>
      <c r="F125" s="19" t="s">
        <v>174</v>
      </c>
      <c r="G125" s="17" t="s">
        <v>285</v>
      </c>
      <c r="H125" s="11" t="s">
        <v>318</v>
      </c>
      <c r="I125" s="18" t="s">
        <v>319</v>
      </c>
      <c r="J125" s="10" t="s">
        <v>320</v>
      </c>
      <c r="K125" s="22" t="s">
        <v>322</v>
      </c>
      <c r="L125" s="11">
        <v>550</v>
      </c>
      <c r="M125" s="11">
        <f t="shared" si="1"/>
        <v>1100</v>
      </c>
    </row>
    <row r="126" spans="1:13" ht="31" customHeight="1" x14ac:dyDescent="0.2">
      <c r="A126" s="7">
        <v>109</v>
      </c>
      <c r="B126" s="17" t="s">
        <v>64</v>
      </c>
      <c r="C126" s="11">
        <v>2006</v>
      </c>
      <c r="D126" s="11">
        <v>6</v>
      </c>
      <c r="E126" s="18" t="s">
        <v>80</v>
      </c>
      <c r="F126" s="19" t="s">
        <v>174</v>
      </c>
      <c r="G126" s="17" t="s">
        <v>286</v>
      </c>
      <c r="H126" s="11" t="s">
        <v>318</v>
      </c>
      <c r="I126" s="18" t="s">
        <v>319</v>
      </c>
      <c r="J126" s="10" t="s">
        <v>320</v>
      </c>
      <c r="K126" s="22" t="s">
        <v>322</v>
      </c>
      <c r="L126" s="11">
        <v>1100</v>
      </c>
      <c r="M126" s="11">
        <f t="shared" si="1"/>
        <v>2200</v>
      </c>
    </row>
    <row r="127" spans="1:13" ht="31" customHeight="1" x14ac:dyDescent="0.2">
      <c r="A127" s="7">
        <v>110</v>
      </c>
      <c r="B127" s="17" t="s">
        <v>65</v>
      </c>
      <c r="C127" s="11">
        <v>2009</v>
      </c>
      <c r="D127" s="11">
        <v>3</v>
      </c>
      <c r="E127" s="18" t="s">
        <v>80</v>
      </c>
      <c r="F127" s="19" t="s">
        <v>174</v>
      </c>
      <c r="G127" s="17" t="s">
        <v>287</v>
      </c>
      <c r="H127" s="11" t="s">
        <v>318</v>
      </c>
      <c r="I127" s="18" t="s">
        <v>319</v>
      </c>
      <c r="J127" s="10" t="s">
        <v>320</v>
      </c>
      <c r="K127" s="22" t="s">
        <v>322</v>
      </c>
      <c r="L127" s="11">
        <v>550</v>
      </c>
      <c r="M127" s="11">
        <f t="shared" si="1"/>
        <v>1100</v>
      </c>
    </row>
    <row r="128" spans="1:13" ht="31" customHeight="1" x14ac:dyDescent="0.2">
      <c r="A128" s="7">
        <v>111</v>
      </c>
      <c r="B128" s="17" t="s">
        <v>65</v>
      </c>
      <c r="C128" s="11">
        <v>2009</v>
      </c>
      <c r="D128" s="11">
        <v>3</v>
      </c>
      <c r="E128" s="18" t="s">
        <v>80</v>
      </c>
      <c r="F128" s="19" t="s">
        <v>174</v>
      </c>
      <c r="G128" s="17" t="s">
        <v>288</v>
      </c>
      <c r="H128" s="11" t="s">
        <v>318</v>
      </c>
      <c r="I128" s="18" t="s">
        <v>319</v>
      </c>
      <c r="J128" s="10" t="s">
        <v>320</v>
      </c>
      <c r="K128" s="22" t="s">
        <v>322</v>
      </c>
      <c r="L128" s="11">
        <v>550</v>
      </c>
      <c r="M128" s="11">
        <f t="shared" si="1"/>
        <v>1100</v>
      </c>
    </row>
    <row r="129" spans="1:13" ht="31" customHeight="1" x14ac:dyDescent="0.2">
      <c r="A129" s="7">
        <v>112</v>
      </c>
      <c r="B129" s="17" t="s">
        <v>65</v>
      </c>
      <c r="C129" s="11">
        <v>2009</v>
      </c>
      <c r="D129" s="11">
        <v>3</v>
      </c>
      <c r="E129" s="18" t="s">
        <v>80</v>
      </c>
      <c r="F129" s="19" t="s">
        <v>174</v>
      </c>
      <c r="G129" s="17" t="s">
        <v>289</v>
      </c>
      <c r="H129" s="11" t="s">
        <v>318</v>
      </c>
      <c r="I129" s="18" t="s">
        <v>319</v>
      </c>
      <c r="J129" s="10" t="s">
        <v>320</v>
      </c>
      <c r="K129" s="22" t="s">
        <v>322</v>
      </c>
      <c r="L129" s="11">
        <v>550</v>
      </c>
      <c r="M129" s="11">
        <f t="shared" si="1"/>
        <v>1100</v>
      </c>
    </row>
    <row r="130" spans="1:13" ht="31" customHeight="1" x14ac:dyDescent="0.2">
      <c r="A130" s="7">
        <v>113</v>
      </c>
      <c r="B130" s="17" t="s">
        <v>66</v>
      </c>
      <c r="C130" s="11">
        <v>2012</v>
      </c>
      <c r="D130" s="11">
        <v>1</v>
      </c>
      <c r="E130" s="18" t="s">
        <v>80</v>
      </c>
      <c r="F130" s="19" t="s">
        <v>121</v>
      </c>
      <c r="G130" s="17" t="s">
        <v>290</v>
      </c>
      <c r="H130" s="11" t="s">
        <v>318</v>
      </c>
      <c r="I130" s="18" t="s">
        <v>319</v>
      </c>
      <c r="J130" s="10" t="s">
        <v>320</v>
      </c>
      <c r="K130" s="22" t="s">
        <v>321</v>
      </c>
      <c r="L130" s="11">
        <v>220</v>
      </c>
      <c r="M130" s="11">
        <f t="shared" si="1"/>
        <v>440</v>
      </c>
    </row>
    <row r="131" spans="1:13" ht="31" customHeight="1" x14ac:dyDescent="0.2">
      <c r="A131" s="7">
        <v>114</v>
      </c>
      <c r="B131" s="17" t="s">
        <v>67</v>
      </c>
      <c r="C131" s="11">
        <v>2013</v>
      </c>
      <c r="D131" s="11">
        <v>3</v>
      </c>
      <c r="E131" s="18" t="s">
        <v>80</v>
      </c>
      <c r="F131" s="19" t="s">
        <v>174</v>
      </c>
      <c r="G131" s="17" t="s">
        <v>291</v>
      </c>
      <c r="H131" s="11" t="s">
        <v>318</v>
      </c>
      <c r="I131" s="18" t="s">
        <v>319</v>
      </c>
      <c r="J131" s="10" t="s">
        <v>320</v>
      </c>
      <c r="K131" s="22" t="s">
        <v>322</v>
      </c>
      <c r="L131" s="11">
        <v>480</v>
      </c>
      <c r="M131" s="11">
        <f t="shared" si="1"/>
        <v>960</v>
      </c>
    </row>
    <row r="132" spans="1:13" ht="31" customHeight="1" x14ac:dyDescent="0.2">
      <c r="A132" s="7">
        <v>115</v>
      </c>
      <c r="B132" s="17" t="s">
        <v>68</v>
      </c>
      <c r="C132" s="11">
        <v>2014</v>
      </c>
      <c r="D132" s="11">
        <v>3</v>
      </c>
      <c r="E132" s="18" t="s">
        <v>80</v>
      </c>
      <c r="F132" s="19" t="s">
        <v>174</v>
      </c>
      <c r="G132" s="17" t="s">
        <v>292</v>
      </c>
      <c r="H132" s="11" t="s">
        <v>318</v>
      </c>
      <c r="I132" s="18" t="s">
        <v>319</v>
      </c>
      <c r="J132" s="10" t="s">
        <v>320</v>
      </c>
      <c r="K132" s="22" t="s">
        <v>322</v>
      </c>
      <c r="L132" s="11">
        <v>600</v>
      </c>
      <c r="M132" s="11">
        <f t="shared" si="1"/>
        <v>1200</v>
      </c>
    </row>
    <row r="133" spans="1:13" ht="31" customHeight="1" x14ac:dyDescent="0.2">
      <c r="A133" s="7">
        <v>116</v>
      </c>
      <c r="B133" s="17" t="s">
        <v>69</v>
      </c>
      <c r="C133" s="11">
        <v>1960</v>
      </c>
      <c r="D133" s="11">
        <v>1</v>
      </c>
      <c r="E133" s="18" t="s">
        <v>81</v>
      </c>
      <c r="F133" s="19" t="s">
        <v>121</v>
      </c>
      <c r="G133" s="17" t="s">
        <v>293</v>
      </c>
      <c r="H133" s="11" t="s">
        <v>318</v>
      </c>
      <c r="I133" s="18" t="s">
        <v>319</v>
      </c>
      <c r="J133" s="10" t="s">
        <v>320</v>
      </c>
      <c r="K133" s="22" t="s">
        <v>322</v>
      </c>
      <c r="L133" s="11">
        <v>1200</v>
      </c>
      <c r="M133" s="11">
        <f t="shared" si="1"/>
        <v>2400</v>
      </c>
    </row>
    <row r="134" spans="1:13" ht="31" customHeight="1" x14ac:dyDescent="0.2">
      <c r="A134" s="7">
        <v>117</v>
      </c>
      <c r="B134" s="17" t="s">
        <v>69</v>
      </c>
      <c r="C134" s="11">
        <v>1960</v>
      </c>
      <c r="D134" s="11">
        <v>1</v>
      </c>
      <c r="E134" s="18" t="s">
        <v>81</v>
      </c>
      <c r="F134" s="19" t="s">
        <v>121</v>
      </c>
      <c r="G134" s="17" t="s">
        <v>294</v>
      </c>
      <c r="H134" s="11" t="s">
        <v>318</v>
      </c>
      <c r="I134" s="18" t="s">
        <v>319</v>
      </c>
      <c r="J134" s="10" t="s">
        <v>320</v>
      </c>
      <c r="K134" s="11" t="s">
        <v>324</v>
      </c>
      <c r="L134" s="11">
        <v>1200</v>
      </c>
      <c r="M134" s="11">
        <f t="shared" si="1"/>
        <v>2400</v>
      </c>
    </row>
    <row r="135" spans="1:13" ht="31" customHeight="1" x14ac:dyDescent="0.2">
      <c r="A135" s="7">
        <v>118</v>
      </c>
      <c r="B135" s="17" t="s">
        <v>31</v>
      </c>
      <c r="C135" s="11">
        <v>1962</v>
      </c>
      <c r="D135" s="11">
        <v>1</v>
      </c>
      <c r="E135" s="18" t="s">
        <v>81</v>
      </c>
      <c r="F135" s="19" t="s">
        <v>176</v>
      </c>
      <c r="G135" s="17" t="s">
        <v>295</v>
      </c>
      <c r="H135" s="11" t="s">
        <v>318</v>
      </c>
      <c r="I135" s="18" t="s">
        <v>319</v>
      </c>
      <c r="J135" s="10" t="s">
        <v>320</v>
      </c>
      <c r="K135" s="22" t="s">
        <v>325</v>
      </c>
      <c r="L135" s="11">
        <v>2200</v>
      </c>
      <c r="M135" s="11">
        <f t="shared" si="1"/>
        <v>4400</v>
      </c>
    </row>
    <row r="136" spans="1:13" ht="31" customHeight="1" x14ac:dyDescent="0.2">
      <c r="A136" s="7">
        <v>119</v>
      </c>
      <c r="B136" s="17" t="s">
        <v>56</v>
      </c>
      <c r="C136" s="11">
        <v>1976</v>
      </c>
      <c r="D136" s="11">
        <v>1</v>
      </c>
      <c r="E136" s="18" t="s">
        <v>81</v>
      </c>
      <c r="F136" s="19" t="s">
        <v>176</v>
      </c>
      <c r="G136" s="17" t="s">
        <v>296</v>
      </c>
      <c r="H136" s="11" t="s">
        <v>318</v>
      </c>
      <c r="I136" s="18" t="s">
        <v>319</v>
      </c>
      <c r="J136" s="10" t="s">
        <v>320</v>
      </c>
      <c r="K136" s="22" t="s">
        <v>322</v>
      </c>
      <c r="L136" s="11">
        <v>900</v>
      </c>
      <c r="M136" s="11">
        <f t="shared" si="1"/>
        <v>1800</v>
      </c>
    </row>
    <row r="137" spans="1:13" ht="31" customHeight="1" x14ac:dyDescent="0.2">
      <c r="A137" s="7">
        <v>120</v>
      </c>
      <c r="B137" s="17" t="s">
        <v>70</v>
      </c>
      <c r="C137" s="11" t="s">
        <v>79</v>
      </c>
      <c r="D137" s="11">
        <v>6</v>
      </c>
      <c r="E137" s="18" t="s">
        <v>80</v>
      </c>
      <c r="F137" s="19" t="s">
        <v>174</v>
      </c>
      <c r="G137" s="17" t="s">
        <v>297</v>
      </c>
      <c r="H137" s="11" t="s">
        <v>318</v>
      </c>
      <c r="I137" s="18" t="s">
        <v>319</v>
      </c>
      <c r="J137" s="10" t="s">
        <v>320</v>
      </c>
      <c r="K137" s="22" t="s">
        <v>322</v>
      </c>
      <c r="L137" s="11">
        <v>2000</v>
      </c>
      <c r="M137" s="11">
        <f t="shared" si="1"/>
        <v>4000</v>
      </c>
    </row>
    <row r="138" spans="1:13" ht="31" customHeight="1" x14ac:dyDescent="0.2">
      <c r="A138" s="7">
        <v>121</v>
      </c>
      <c r="B138" s="17" t="s">
        <v>71</v>
      </c>
      <c r="C138" s="11" t="s">
        <v>79</v>
      </c>
      <c r="D138" s="11">
        <v>3</v>
      </c>
      <c r="E138" s="18" t="s">
        <v>80</v>
      </c>
      <c r="F138" s="19" t="s">
        <v>174</v>
      </c>
      <c r="G138" s="17" t="s">
        <v>298</v>
      </c>
      <c r="H138" s="11" t="s">
        <v>318</v>
      </c>
      <c r="I138" s="18" t="s">
        <v>319</v>
      </c>
      <c r="J138" s="10" t="s">
        <v>320</v>
      </c>
      <c r="K138" s="22" t="s">
        <v>322</v>
      </c>
      <c r="L138" s="11">
        <v>850</v>
      </c>
      <c r="M138" s="11">
        <f t="shared" si="1"/>
        <v>1700</v>
      </c>
    </row>
    <row r="139" spans="1:13" ht="31" customHeight="1" x14ac:dyDescent="0.2">
      <c r="A139" s="7">
        <v>122</v>
      </c>
      <c r="B139" s="17" t="s">
        <v>71</v>
      </c>
      <c r="C139" s="11" t="s">
        <v>79</v>
      </c>
      <c r="D139" s="11">
        <v>3</v>
      </c>
      <c r="E139" s="18" t="s">
        <v>80</v>
      </c>
      <c r="F139" s="19" t="s">
        <v>174</v>
      </c>
      <c r="G139" s="17" t="s">
        <v>299</v>
      </c>
      <c r="H139" s="11" t="s">
        <v>318</v>
      </c>
      <c r="I139" s="18" t="s">
        <v>319</v>
      </c>
      <c r="J139" s="10" t="s">
        <v>320</v>
      </c>
      <c r="K139" s="22" t="s">
        <v>322</v>
      </c>
      <c r="L139" s="11">
        <v>850</v>
      </c>
      <c r="M139" s="11">
        <f t="shared" si="1"/>
        <v>1700</v>
      </c>
    </row>
    <row r="140" spans="1:13" ht="31" customHeight="1" x14ac:dyDescent="0.2">
      <c r="A140" s="7">
        <v>123</v>
      </c>
      <c r="B140" s="17" t="s">
        <v>72</v>
      </c>
      <c r="C140" s="11" t="s">
        <v>79</v>
      </c>
      <c r="D140" s="11">
        <v>3</v>
      </c>
      <c r="E140" s="18" t="s">
        <v>80</v>
      </c>
      <c r="F140" s="19" t="s">
        <v>174</v>
      </c>
      <c r="G140" s="17" t="s">
        <v>300</v>
      </c>
      <c r="H140" s="11" t="s">
        <v>318</v>
      </c>
      <c r="I140" s="18" t="s">
        <v>319</v>
      </c>
      <c r="J140" s="10" t="s">
        <v>320</v>
      </c>
      <c r="K140" s="22" t="s">
        <v>322</v>
      </c>
      <c r="L140" s="11">
        <v>600</v>
      </c>
      <c r="M140" s="11">
        <f t="shared" si="1"/>
        <v>1200</v>
      </c>
    </row>
    <row r="141" spans="1:13" ht="31" customHeight="1" x14ac:dyDescent="0.2">
      <c r="A141" s="7">
        <v>124</v>
      </c>
      <c r="B141" s="17" t="s">
        <v>72</v>
      </c>
      <c r="C141" s="11" t="s">
        <v>79</v>
      </c>
      <c r="D141" s="11">
        <v>3</v>
      </c>
      <c r="E141" s="18" t="s">
        <v>80</v>
      </c>
      <c r="F141" s="19" t="s">
        <v>174</v>
      </c>
      <c r="G141" s="17" t="s">
        <v>301</v>
      </c>
      <c r="H141" s="11" t="s">
        <v>318</v>
      </c>
      <c r="I141" s="18" t="s">
        <v>319</v>
      </c>
      <c r="J141" s="10" t="s">
        <v>320</v>
      </c>
      <c r="K141" s="22" t="s">
        <v>322</v>
      </c>
      <c r="L141" s="11">
        <v>600</v>
      </c>
      <c r="M141" s="11">
        <f t="shared" si="1"/>
        <v>1200</v>
      </c>
    </row>
    <row r="142" spans="1:13" ht="31" customHeight="1" x14ac:dyDescent="0.2">
      <c r="A142" s="7">
        <v>125</v>
      </c>
      <c r="B142" s="17" t="s">
        <v>72</v>
      </c>
      <c r="C142" s="11" t="s">
        <v>79</v>
      </c>
      <c r="D142" s="11">
        <v>3</v>
      </c>
      <c r="E142" s="18" t="s">
        <v>80</v>
      </c>
      <c r="F142" s="19" t="s">
        <v>174</v>
      </c>
      <c r="G142" s="17" t="s">
        <v>302</v>
      </c>
      <c r="H142" s="11" t="s">
        <v>318</v>
      </c>
      <c r="I142" s="18" t="s">
        <v>319</v>
      </c>
      <c r="J142" s="10" t="s">
        <v>320</v>
      </c>
      <c r="K142" s="22" t="s">
        <v>322</v>
      </c>
      <c r="L142" s="11">
        <v>600</v>
      </c>
      <c r="M142" s="11">
        <f t="shared" ref="M142:M162" si="2">L142*2</f>
        <v>1200</v>
      </c>
    </row>
    <row r="143" spans="1:13" ht="31" customHeight="1" x14ac:dyDescent="0.2">
      <c r="A143" s="7">
        <v>126</v>
      </c>
      <c r="B143" s="17" t="s">
        <v>72</v>
      </c>
      <c r="C143" s="11" t="s">
        <v>79</v>
      </c>
      <c r="D143" s="11">
        <v>3</v>
      </c>
      <c r="E143" s="18" t="s">
        <v>80</v>
      </c>
      <c r="F143" s="19" t="s">
        <v>174</v>
      </c>
      <c r="G143" s="17" t="s">
        <v>303</v>
      </c>
      <c r="H143" s="11" t="s">
        <v>318</v>
      </c>
      <c r="I143" s="18" t="s">
        <v>319</v>
      </c>
      <c r="J143" s="10" t="s">
        <v>320</v>
      </c>
      <c r="K143" s="22" t="s">
        <v>322</v>
      </c>
      <c r="L143" s="11">
        <v>600</v>
      </c>
      <c r="M143" s="11">
        <f t="shared" si="2"/>
        <v>1200</v>
      </c>
    </row>
    <row r="144" spans="1:13" ht="31" customHeight="1" x14ac:dyDescent="0.2">
      <c r="A144" s="7">
        <v>127</v>
      </c>
      <c r="B144" s="17" t="s">
        <v>73</v>
      </c>
      <c r="C144" s="11" t="s">
        <v>79</v>
      </c>
      <c r="D144" s="11">
        <v>3</v>
      </c>
      <c r="E144" s="18" t="s">
        <v>80</v>
      </c>
      <c r="F144" s="19" t="s">
        <v>174</v>
      </c>
      <c r="G144" s="17" t="s">
        <v>304</v>
      </c>
      <c r="H144" s="11" t="s">
        <v>318</v>
      </c>
      <c r="I144" s="18" t="s">
        <v>319</v>
      </c>
      <c r="J144" s="10" t="s">
        <v>320</v>
      </c>
      <c r="K144" s="22" t="s">
        <v>322</v>
      </c>
      <c r="L144" s="11">
        <v>500</v>
      </c>
      <c r="M144" s="11">
        <f t="shared" si="2"/>
        <v>1000</v>
      </c>
    </row>
    <row r="145" spans="1:13" ht="31" customHeight="1" x14ac:dyDescent="0.2">
      <c r="A145" s="7">
        <v>128</v>
      </c>
      <c r="B145" s="17" t="s">
        <v>73</v>
      </c>
      <c r="C145" s="11" t="s">
        <v>79</v>
      </c>
      <c r="D145" s="11">
        <v>3</v>
      </c>
      <c r="E145" s="18" t="s">
        <v>80</v>
      </c>
      <c r="F145" s="19" t="s">
        <v>174</v>
      </c>
      <c r="G145" s="17" t="s">
        <v>305</v>
      </c>
      <c r="H145" s="11" t="s">
        <v>318</v>
      </c>
      <c r="I145" s="18" t="s">
        <v>319</v>
      </c>
      <c r="J145" s="10" t="s">
        <v>320</v>
      </c>
      <c r="K145" s="22" t="s">
        <v>322</v>
      </c>
      <c r="L145" s="11">
        <v>500</v>
      </c>
      <c r="M145" s="11">
        <f t="shared" si="2"/>
        <v>1000</v>
      </c>
    </row>
    <row r="146" spans="1:13" ht="31" customHeight="1" x14ac:dyDescent="0.2">
      <c r="A146" s="7">
        <v>129</v>
      </c>
      <c r="B146" s="17" t="s">
        <v>74</v>
      </c>
      <c r="C146" s="11">
        <v>2006</v>
      </c>
      <c r="D146" s="11">
        <v>3</v>
      </c>
      <c r="E146" s="18" t="s">
        <v>80</v>
      </c>
      <c r="F146" s="19" t="s">
        <v>174</v>
      </c>
      <c r="G146" s="17" t="s">
        <v>306</v>
      </c>
      <c r="H146" s="11" t="s">
        <v>318</v>
      </c>
      <c r="I146" s="18" t="s">
        <v>319</v>
      </c>
      <c r="J146" s="10" t="s">
        <v>320</v>
      </c>
      <c r="K146" s="22" t="s">
        <v>322</v>
      </c>
      <c r="L146" s="11">
        <v>360</v>
      </c>
      <c r="M146" s="11">
        <f t="shared" si="2"/>
        <v>720</v>
      </c>
    </row>
    <row r="147" spans="1:13" ht="31" customHeight="1" x14ac:dyDescent="0.2">
      <c r="A147" s="7">
        <v>130</v>
      </c>
      <c r="B147" s="17" t="s">
        <v>74</v>
      </c>
      <c r="C147" s="11">
        <v>2006</v>
      </c>
      <c r="D147" s="11">
        <v>3</v>
      </c>
      <c r="E147" s="18" t="s">
        <v>80</v>
      </c>
      <c r="F147" s="19" t="s">
        <v>174</v>
      </c>
      <c r="G147" s="17" t="s">
        <v>307</v>
      </c>
      <c r="H147" s="11" t="s">
        <v>318</v>
      </c>
      <c r="I147" s="18" t="s">
        <v>319</v>
      </c>
      <c r="J147" s="10" t="s">
        <v>320</v>
      </c>
      <c r="K147" s="22" t="s">
        <v>322</v>
      </c>
      <c r="L147" s="11">
        <v>360</v>
      </c>
      <c r="M147" s="11">
        <f t="shared" si="2"/>
        <v>720</v>
      </c>
    </row>
    <row r="148" spans="1:13" ht="31" customHeight="1" x14ac:dyDescent="0.2">
      <c r="A148" s="7">
        <v>131</v>
      </c>
      <c r="B148" s="17" t="s">
        <v>74</v>
      </c>
      <c r="C148" s="11">
        <v>2006</v>
      </c>
      <c r="D148" s="11">
        <v>3</v>
      </c>
      <c r="E148" s="18" t="s">
        <v>80</v>
      </c>
      <c r="F148" s="19" t="s">
        <v>174</v>
      </c>
      <c r="G148" s="17" t="s">
        <v>308</v>
      </c>
      <c r="H148" s="11" t="s">
        <v>318</v>
      </c>
      <c r="I148" s="18" t="s">
        <v>319</v>
      </c>
      <c r="J148" s="10" t="s">
        <v>320</v>
      </c>
      <c r="K148" s="22" t="s">
        <v>322</v>
      </c>
      <c r="L148" s="11">
        <v>360</v>
      </c>
      <c r="M148" s="11">
        <f t="shared" si="2"/>
        <v>720</v>
      </c>
    </row>
    <row r="149" spans="1:13" ht="31" customHeight="1" x14ac:dyDescent="0.2">
      <c r="A149" s="7">
        <v>132</v>
      </c>
      <c r="B149" s="17" t="s">
        <v>74</v>
      </c>
      <c r="C149" s="11">
        <v>2006</v>
      </c>
      <c r="D149" s="11">
        <v>3</v>
      </c>
      <c r="E149" s="18" t="s">
        <v>80</v>
      </c>
      <c r="F149" s="19" t="s">
        <v>174</v>
      </c>
      <c r="G149" s="17" t="s">
        <v>309</v>
      </c>
      <c r="H149" s="11" t="s">
        <v>318</v>
      </c>
      <c r="I149" s="18" t="s">
        <v>319</v>
      </c>
      <c r="J149" s="10" t="s">
        <v>320</v>
      </c>
      <c r="K149" s="22" t="s">
        <v>322</v>
      </c>
      <c r="L149" s="11">
        <v>360</v>
      </c>
      <c r="M149" s="11">
        <f t="shared" si="2"/>
        <v>720</v>
      </c>
    </row>
    <row r="150" spans="1:13" ht="31" customHeight="1" x14ac:dyDescent="0.2">
      <c r="A150" s="7">
        <v>133</v>
      </c>
      <c r="B150" s="17" t="s">
        <v>74</v>
      </c>
      <c r="C150" s="11">
        <v>2006</v>
      </c>
      <c r="D150" s="11">
        <v>3</v>
      </c>
      <c r="E150" s="18" t="s">
        <v>80</v>
      </c>
      <c r="F150" s="19" t="s">
        <v>174</v>
      </c>
      <c r="G150" s="17" t="s">
        <v>310</v>
      </c>
      <c r="H150" s="11" t="s">
        <v>318</v>
      </c>
      <c r="I150" s="18" t="s">
        <v>319</v>
      </c>
      <c r="J150" s="10" t="s">
        <v>320</v>
      </c>
      <c r="K150" s="22" t="s">
        <v>322</v>
      </c>
      <c r="L150" s="11">
        <v>360</v>
      </c>
      <c r="M150" s="11">
        <f t="shared" si="2"/>
        <v>720</v>
      </c>
    </row>
    <row r="151" spans="1:13" ht="31" customHeight="1" x14ac:dyDescent="0.2">
      <c r="A151" s="7">
        <v>134</v>
      </c>
      <c r="B151" s="17" t="s">
        <v>75</v>
      </c>
      <c r="C151" s="11">
        <v>2007</v>
      </c>
      <c r="D151" s="11">
        <v>3</v>
      </c>
      <c r="E151" s="18" t="s">
        <v>80</v>
      </c>
      <c r="F151" s="19" t="s">
        <v>174</v>
      </c>
      <c r="G151" s="17" t="s">
        <v>311</v>
      </c>
      <c r="H151" s="11" t="s">
        <v>318</v>
      </c>
      <c r="I151" s="18" t="s">
        <v>319</v>
      </c>
      <c r="J151" s="10" t="s">
        <v>320</v>
      </c>
      <c r="K151" s="22" t="s">
        <v>322</v>
      </c>
      <c r="L151" s="11">
        <v>280</v>
      </c>
      <c r="M151" s="11">
        <f t="shared" si="2"/>
        <v>560</v>
      </c>
    </row>
    <row r="152" spans="1:13" ht="31" customHeight="1" x14ac:dyDescent="0.2">
      <c r="A152" s="7">
        <v>135</v>
      </c>
      <c r="B152" s="17" t="s">
        <v>75</v>
      </c>
      <c r="C152" s="11">
        <v>2007</v>
      </c>
      <c r="D152" s="11">
        <v>3</v>
      </c>
      <c r="E152" s="18" t="s">
        <v>80</v>
      </c>
      <c r="F152" s="19" t="s">
        <v>174</v>
      </c>
      <c r="G152" s="17" t="s">
        <v>312</v>
      </c>
      <c r="H152" s="11" t="s">
        <v>318</v>
      </c>
      <c r="I152" s="18" t="s">
        <v>319</v>
      </c>
      <c r="J152" s="10" t="s">
        <v>320</v>
      </c>
      <c r="K152" s="22" t="s">
        <v>322</v>
      </c>
      <c r="L152" s="11">
        <v>280</v>
      </c>
      <c r="M152" s="11">
        <f t="shared" si="2"/>
        <v>560</v>
      </c>
    </row>
    <row r="153" spans="1:13" ht="31" customHeight="1" x14ac:dyDescent="0.2">
      <c r="A153" s="7">
        <v>136</v>
      </c>
      <c r="B153" s="17" t="s">
        <v>75</v>
      </c>
      <c r="C153" s="11">
        <v>2007</v>
      </c>
      <c r="D153" s="11">
        <v>3</v>
      </c>
      <c r="E153" s="18" t="s">
        <v>80</v>
      </c>
      <c r="F153" s="19" t="s">
        <v>174</v>
      </c>
      <c r="G153" s="17" t="s">
        <v>313</v>
      </c>
      <c r="H153" s="11" t="s">
        <v>318</v>
      </c>
      <c r="I153" s="18" t="s">
        <v>319</v>
      </c>
      <c r="J153" s="10" t="s">
        <v>320</v>
      </c>
      <c r="K153" s="22" t="s">
        <v>322</v>
      </c>
      <c r="L153" s="11">
        <v>280</v>
      </c>
      <c r="M153" s="11">
        <f t="shared" si="2"/>
        <v>560</v>
      </c>
    </row>
    <row r="154" spans="1:13" ht="31" customHeight="1" x14ac:dyDescent="0.2">
      <c r="A154" s="7">
        <v>137</v>
      </c>
      <c r="B154" s="17" t="s">
        <v>75</v>
      </c>
      <c r="C154" s="11">
        <v>2007</v>
      </c>
      <c r="D154" s="11">
        <v>3</v>
      </c>
      <c r="E154" s="18" t="s">
        <v>80</v>
      </c>
      <c r="F154" s="19" t="s">
        <v>174</v>
      </c>
      <c r="G154" s="17" t="s">
        <v>313</v>
      </c>
      <c r="H154" s="11" t="s">
        <v>318</v>
      </c>
      <c r="I154" s="18" t="s">
        <v>319</v>
      </c>
      <c r="J154" s="10" t="s">
        <v>320</v>
      </c>
      <c r="K154" s="22" t="s">
        <v>322</v>
      </c>
      <c r="L154" s="11">
        <v>280</v>
      </c>
      <c r="M154" s="11">
        <f t="shared" si="2"/>
        <v>560</v>
      </c>
    </row>
    <row r="155" spans="1:13" ht="31" customHeight="1" x14ac:dyDescent="0.2">
      <c r="A155" s="7">
        <v>138</v>
      </c>
      <c r="B155" s="17" t="s">
        <v>75</v>
      </c>
      <c r="C155" s="11">
        <v>2007</v>
      </c>
      <c r="D155" s="11">
        <v>6</v>
      </c>
      <c r="E155" s="18" t="s">
        <v>80</v>
      </c>
      <c r="F155" s="19" t="s">
        <v>174</v>
      </c>
      <c r="G155" s="17"/>
      <c r="H155" s="11" t="s">
        <v>318</v>
      </c>
      <c r="I155" s="18" t="s">
        <v>319</v>
      </c>
      <c r="J155" s="10" t="s">
        <v>320</v>
      </c>
      <c r="K155" s="11" t="s">
        <v>326</v>
      </c>
      <c r="L155" s="11">
        <v>550</v>
      </c>
      <c r="M155" s="11">
        <f t="shared" si="2"/>
        <v>1100</v>
      </c>
    </row>
    <row r="156" spans="1:13" ht="31" customHeight="1" x14ac:dyDescent="0.2">
      <c r="A156" s="7">
        <v>139</v>
      </c>
      <c r="B156" s="17" t="s">
        <v>75</v>
      </c>
      <c r="C156" s="11">
        <v>2007</v>
      </c>
      <c r="D156" s="11">
        <v>6</v>
      </c>
      <c r="E156" s="18" t="s">
        <v>80</v>
      </c>
      <c r="F156" s="19" t="s">
        <v>174</v>
      </c>
      <c r="G156" s="17"/>
      <c r="H156" s="11" t="s">
        <v>318</v>
      </c>
      <c r="I156" s="18" t="s">
        <v>319</v>
      </c>
      <c r="J156" s="10" t="s">
        <v>320</v>
      </c>
      <c r="K156" s="11" t="s">
        <v>326</v>
      </c>
      <c r="L156" s="11">
        <v>550</v>
      </c>
      <c r="M156" s="11">
        <f t="shared" si="2"/>
        <v>1100</v>
      </c>
    </row>
    <row r="157" spans="1:13" ht="31" customHeight="1" x14ac:dyDescent="0.2">
      <c r="A157" s="7">
        <v>140</v>
      </c>
      <c r="B157" s="17" t="s">
        <v>76</v>
      </c>
      <c r="C157" s="11">
        <v>2008</v>
      </c>
      <c r="D157" s="11">
        <v>3</v>
      </c>
      <c r="E157" s="18" t="s">
        <v>80</v>
      </c>
      <c r="F157" s="19" t="s">
        <v>174</v>
      </c>
      <c r="G157" s="17" t="s">
        <v>314</v>
      </c>
      <c r="H157" s="11" t="s">
        <v>318</v>
      </c>
      <c r="I157" s="18" t="s">
        <v>319</v>
      </c>
      <c r="J157" s="10" t="s">
        <v>320</v>
      </c>
      <c r="K157" s="11" t="s">
        <v>321</v>
      </c>
      <c r="L157" s="11">
        <v>2200</v>
      </c>
      <c r="M157" s="11">
        <f t="shared" si="2"/>
        <v>4400</v>
      </c>
    </row>
    <row r="158" spans="1:13" ht="31" customHeight="1" x14ac:dyDescent="0.2">
      <c r="A158" s="7">
        <v>141</v>
      </c>
      <c r="B158" s="17" t="s">
        <v>77</v>
      </c>
      <c r="C158" s="11">
        <v>2010</v>
      </c>
      <c r="D158" s="11">
        <v>3</v>
      </c>
      <c r="E158" s="18" t="s">
        <v>80</v>
      </c>
      <c r="F158" s="19" t="s">
        <v>174</v>
      </c>
      <c r="G158" s="17" t="s">
        <v>315</v>
      </c>
      <c r="H158" s="11" t="s">
        <v>318</v>
      </c>
      <c r="I158" s="18" t="s">
        <v>319</v>
      </c>
      <c r="J158" s="10" t="s">
        <v>320</v>
      </c>
      <c r="K158" s="11" t="s">
        <v>321</v>
      </c>
      <c r="L158" s="11">
        <v>280</v>
      </c>
      <c r="M158" s="11">
        <f t="shared" si="2"/>
        <v>560</v>
      </c>
    </row>
    <row r="159" spans="1:13" ht="31" customHeight="1" x14ac:dyDescent="0.2">
      <c r="A159" s="7">
        <v>142</v>
      </c>
      <c r="B159" s="17" t="s">
        <v>77</v>
      </c>
      <c r="C159" s="11">
        <v>2010</v>
      </c>
      <c r="D159" s="11">
        <v>3</v>
      </c>
      <c r="E159" s="18" t="s">
        <v>80</v>
      </c>
      <c r="F159" s="19" t="s">
        <v>174</v>
      </c>
      <c r="G159" s="17" t="s">
        <v>316</v>
      </c>
      <c r="H159" s="11" t="s">
        <v>318</v>
      </c>
      <c r="I159" s="18" t="s">
        <v>319</v>
      </c>
      <c r="J159" s="10" t="s">
        <v>320</v>
      </c>
      <c r="K159" s="11" t="s">
        <v>321</v>
      </c>
      <c r="L159" s="11">
        <v>280</v>
      </c>
      <c r="M159" s="11">
        <f t="shared" si="2"/>
        <v>560</v>
      </c>
    </row>
    <row r="160" spans="1:13" ht="31" customHeight="1" x14ac:dyDescent="0.2">
      <c r="A160" s="7">
        <v>143</v>
      </c>
      <c r="B160" s="17" t="s">
        <v>77</v>
      </c>
      <c r="C160" s="11">
        <v>2010</v>
      </c>
      <c r="D160" s="11">
        <v>3</v>
      </c>
      <c r="E160" s="18" t="s">
        <v>80</v>
      </c>
      <c r="F160" s="19" t="s">
        <v>174</v>
      </c>
      <c r="G160" s="17" t="s">
        <v>317</v>
      </c>
      <c r="H160" s="11" t="s">
        <v>318</v>
      </c>
      <c r="I160" s="18" t="s">
        <v>319</v>
      </c>
      <c r="J160" s="10" t="s">
        <v>320</v>
      </c>
      <c r="K160" s="11" t="s">
        <v>321</v>
      </c>
      <c r="L160" s="11">
        <v>280</v>
      </c>
      <c r="M160" s="11">
        <f t="shared" si="2"/>
        <v>560</v>
      </c>
    </row>
    <row r="161" spans="1:13" ht="31" customHeight="1" x14ac:dyDescent="0.2">
      <c r="A161" s="7">
        <v>144</v>
      </c>
      <c r="B161" s="17" t="s">
        <v>77</v>
      </c>
      <c r="C161" s="11">
        <v>2010</v>
      </c>
      <c r="D161" s="11">
        <v>6</v>
      </c>
      <c r="E161" s="18" t="s">
        <v>80</v>
      </c>
      <c r="F161" s="19" t="s">
        <v>174</v>
      </c>
      <c r="G161" s="17"/>
      <c r="H161" s="11" t="s">
        <v>318</v>
      </c>
      <c r="I161" s="18" t="s">
        <v>319</v>
      </c>
      <c r="J161" s="10" t="s">
        <v>320</v>
      </c>
      <c r="K161" s="11" t="s">
        <v>321</v>
      </c>
      <c r="L161" s="11">
        <v>550</v>
      </c>
      <c r="M161" s="11">
        <f t="shared" si="2"/>
        <v>1100</v>
      </c>
    </row>
    <row r="162" spans="1:13" ht="31" customHeight="1" x14ac:dyDescent="0.2">
      <c r="A162" s="7">
        <v>145</v>
      </c>
      <c r="B162" s="17" t="s">
        <v>77</v>
      </c>
      <c r="C162" s="11">
        <v>2010</v>
      </c>
      <c r="D162" s="11">
        <v>6</v>
      </c>
      <c r="E162" s="18" t="s">
        <v>80</v>
      </c>
      <c r="F162" s="19" t="s">
        <v>174</v>
      </c>
      <c r="G162" s="17"/>
      <c r="H162" s="11" t="s">
        <v>318</v>
      </c>
      <c r="I162" s="18" t="s">
        <v>319</v>
      </c>
      <c r="J162" s="10" t="s">
        <v>320</v>
      </c>
      <c r="K162" s="11" t="s">
        <v>321</v>
      </c>
      <c r="L162" s="11">
        <v>550</v>
      </c>
      <c r="M162" s="11">
        <f t="shared" si="2"/>
        <v>1100</v>
      </c>
    </row>
    <row r="163" spans="1:13" ht="31" customHeight="1" x14ac:dyDescent="0.25">
      <c r="A163" s="8"/>
      <c r="B163" s="9" t="s">
        <v>14</v>
      </c>
    </row>
  </sheetData>
  <mergeCells count="1">
    <mergeCell ref="A8:M11"/>
  </mergeCells>
  <pageMargins left="0.78740157499999996" right="0.78740157499999996" top="0.984251969" bottom="0.984251969" header="0.4921259845" footer="0.4921259845"/>
  <pageSetup paperSize="9" scale="10" orientation="portrait" horizontalDpi="0" verticalDpi="0"/>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WOC#103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Microsoft Office</dc:creator>
  <cp:lastModifiedBy>Marion GUIGNARD</cp:lastModifiedBy>
  <cp:lastPrinted>2025-10-01T09:13:54Z</cp:lastPrinted>
  <dcterms:created xsi:type="dcterms:W3CDTF">2018-09-11T14:51:20Z</dcterms:created>
  <dcterms:modified xsi:type="dcterms:W3CDTF">2025-10-09T13:59:30Z</dcterms:modified>
</cp:coreProperties>
</file>